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9675" yWindow="750" windowWidth="5685" windowHeight="7410" activeTab="0"/>
  </bookViews>
  <sheets>
    <sheet name="New Request" sheetId="1" r:id="rId1"/>
    <sheet name="TASKS" sheetId="2" state="hidden" r:id="rId2"/>
    <sheet name="QUOTE" sheetId="3" state="hidden" r:id="rId3"/>
  </sheets>
  <definedNames>
    <definedName name="_Toc177457526" localSheetId="2">'QUOTE'!$A$141</definedName>
    <definedName name="_Toc177457527" localSheetId="2">'QUOTE'!$A$146</definedName>
    <definedName name="_Toc205169817" localSheetId="2">'QUOTE'!$A$141</definedName>
    <definedName name="_Toc205169818" localSheetId="2">'QUOTE'!$A$146</definedName>
    <definedName name="_Toc238283135" localSheetId="2">'QUOTE'!$A$192</definedName>
    <definedName name="_Toc238283209" localSheetId="2">'QUOTE'!$A$192</definedName>
    <definedName name="_Toc266791887" localSheetId="2">'QUOTE'!$A$3</definedName>
    <definedName name="_Toc268610519" localSheetId="2">'QUOTE'!$A$183</definedName>
    <definedName name="_Toc297015957" localSheetId="2">'QUOTE'!$A$158</definedName>
    <definedName name="_Toc297015958" localSheetId="2">'QUOTE'!$A$183</definedName>
    <definedName name="AirportCodes">#REF!</definedName>
    <definedName name="Contract">#REF!</definedName>
    <definedName name="Countries">#REF!</definedName>
    <definedName name="Countries1">#REF!</definedName>
    <definedName name="EngineMark">#REF!</definedName>
    <definedName name="EngineProgram">#REF!</definedName>
    <definedName name="EngineType">#REF!</definedName>
    <definedName name="EngineType1">#REF!</definedName>
    <definedName name="FinancialResp">#REF!</definedName>
    <definedName name="OWCController">#REF!</definedName>
    <definedName name="States">#REF!</definedName>
    <definedName name="States1">#REF!</definedName>
    <definedName name="States2">#REF!</definedName>
    <definedName name="Status">#REF!</definedName>
    <definedName name="YesNo">#REF!</definedName>
  </definedNames>
  <calcPr fullCalcOnLoad="1"/>
</workbook>
</file>

<file path=xl/comments1.xml><?xml version="1.0" encoding="utf-8"?>
<comments xmlns="http://schemas.openxmlformats.org/spreadsheetml/2006/main">
  <authors>
    <author>Ross, Tony</author>
  </authors>
  <commentList>
    <comment ref="E17" authorId="0">
      <text>
        <r>
          <rPr>
            <sz val="8"/>
            <rFont val="Arial"/>
            <family val="2"/>
          </rPr>
          <t xml:space="preserve">Mandatory Field
</t>
        </r>
      </text>
    </comment>
    <comment ref="D19" authorId="0">
      <text>
        <r>
          <rPr>
            <sz val="8"/>
            <rFont val="Arial"/>
            <family val="2"/>
          </rPr>
          <t>Mandatory Field</t>
        </r>
      </text>
    </comment>
    <comment ref="H19" authorId="0">
      <text>
        <r>
          <rPr>
            <sz val="8"/>
            <rFont val="Arial"/>
            <family val="2"/>
          </rPr>
          <t>Mandatory Field</t>
        </r>
      </text>
    </comment>
    <comment ref="D21" authorId="0">
      <text>
        <r>
          <rPr>
            <sz val="8"/>
            <rFont val="Arial"/>
            <family val="2"/>
          </rPr>
          <t>Mandatory Field</t>
        </r>
      </text>
    </comment>
    <comment ref="H21" authorId="0">
      <text>
        <r>
          <rPr>
            <sz val="8"/>
            <rFont val="Arial"/>
            <family val="2"/>
          </rPr>
          <t>Mandatory Field</t>
        </r>
      </text>
    </comment>
    <comment ref="K21" authorId="0">
      <text>
        <r>
          <rPr>
            <sz val="8"/>
            <rFont val="Arial"/>
            <family val="2"/>
          </rPr>
          <t>Mandatory Field</t>
        </r>
      </text>
    </comment>
    <comment ref="E23" authorId="0">
      <text>
        <r>
          <rPr>
            <sz val="8"/>
            <rFont val="Arial"/>
            <family val="2"/>
          </rPr>
          <t>Mandatory Field</t>
        </r>
      </text>
    </comment>
    <comment ref="E25" authorId="0">
      <text>
        <r>
          <rPr>
            <sz val="8"/>
            <rFont val="Arial"/>
            <family val="2"/>
          </rPr>
          <t>Mandatory Field</t>
        </r>
      </text>
    </comment>
    <comment ref="E27" authorId="0">
      <text>
        <r>
          <rPr>
            <sz val="8"/>
            <rFont val="Arial"/>
            <family val="2"/>
          </rPr>
          <t>Mandatory Field</t>
        </r>
      </text>
    </comment>
    <comment ref="E31" authorId="0">
      <text>
        <r>
          <rPr>
            <sz val="8"/>
            <rFont val="Arial"/>
            <family val="2"/>
          </rPr>
          <t>Mandatory Field</t>
        </r>
      </text>
    </comment>
    <comment ref="E33" authorId="0">
      <text>
        <r>
          <rPr>
            <sz val="8"/>
            <rFont val="Arial"/>
            <family val="2"/>
          </rPr>
          <t>Mandatory Field</t>
        </r>
      </text>
    </comment>
    <comment ref="E37" authorId="0">
      <text>
        <r>
          <rPr>
            <sz val="8"/>
            <rFont val="Arial"/>
            <family val="2"/>
          </rPr>
          <t>Mandatory Field</t>
        </r>
      </text>
    </comment>
    <comment ref="I37" authorId="0">
      <text>
        <r>
          <rPr>
            <sz val="8"/>
            <rFont val="Arial"/>
            <family val="2"/>
          </rPr>
          <t>Mandatory Field</t>
        </r>
      </text>
    </comment>
    <comment ref="D39" authorId="0">
      <text>
        <r>
          <rPr>
            <sz val="8"/>
            <rFont val="Arial"/>
            <family val="2"/>
          </rPr>
          <t>Mandatory Field</t>
        </r>
      </text>
    </comment>
    <comment ref="I41" authorId="0">
      <text>
        <r>
          <rPr>
            <sz val="8"/>
            <rFont val="Arial"/>
            <family val="2"/>
          </rPr>
          <t xml:space="preserve">Mandatory Field
</t>
        </r>
      </text>
    </comment>
    <comment ref="E45" authorId="0">
      <text>
        <r>
          <rPr>
            <sz val="8"/>
            <rFont val="Arial"/>
            <family val="2"/>
          </rPr>
          <t>Mandatory Field</t>
        </r>
      </text>
    </comment>
    <comment ref="E47" authorId="0">
      <text>
        <r>
          <rPr>
            <sz val="8"/>
            <rFont val="Arial"/>
            <family val="2"/>
          </rPr>
          <t>Mandatory Field</t>
        </r>
      </text>
    </comment>
    <comment ref="E51" authorId="0">
      <text>
        <r>
          <rPr>
            <sz val="8"/>
            <rFont val="Arial"/>
            <family val="2"/>
          </rPr>
          <t>Mandatory Field</t>
        </r>
      </text>
    </comment>
    <comment ref="H51" authorId="0">
      <text>
        <r>
          <rPr>
            <sz val="8"/>
            <rFont val="Arial"/>
            <family val="2"/>
          </rPr>
          <t>Mandatory Field</t>
        </r>
      </text>
    </comment>
    <comment ref="E53" authorId="0">
      <text>
        <r>
          <rPr>
            <sz val="8"/>
            <rFont val="Arial"/>
            <family val="2"/>
          </rPr>
          <t>Mandatory Field</t>
        </r>
      </text>
    </comment>
    <comment ref="E55" authorId="0">
      <text>
        <r>
          <rPr>
            <sz val="8"/>
            <rFont val="Arial"/>
            <family val="2"/>
          </rPr>
          <t>Mandatory Field</t>
        </r>
      </text>
    </comment>
    <comment ref="I55" authorId="0">
      <text>
        <r>
          <rPr>
            <sz val="8"/>
            <rFont val="Arial"/>
            <family val="2"/>
          </rPr>
          <t>Mandatory Field</t>
        </r>
      </text>
    </comment>
    <comment ref="D61" authorId="0">
      <text>
        <r>
          <rPr>
            <sz val="8"/>
            <rFont val="Arial"/>
            <family val="2"/>
          </rPr>
          <t>Mandatory Field</t>
        </r>
      </text>
    </comment>
    <comment ref="D67" authorId="0">
      <text>
        <r>
          <rPr>
            <sz val="8"/>
            <rFont val="Arial"/>
            <family val="2"/>
          </rPr>
          <t>Mandatory Field</t>
        </r>
      </text>
    </comment>
    <comment ref="I67" authorId="0">
      <text>
        <r>
          <rPr>
            <sz val="8"/>
            <rFont val="Arial"/>
            <family val="2"/>
          </rPr>
          <t xml:space="preserve">Mandatory Field
</t>
        </r>
      </text>
    </comment>
    <comment ref="I45" authorId="0">
      <text>
        <r>
          <rPr>
            <sz val="8"/>
            <rFont val="Arial"/>
            <family val="2"/>
          </rPr>
          <t xml:space="preserve">Mandatory Field
</t>
        </r>
      </text>
    </comment>
    <comment ref="I57" authorId="0">
      <text>
        <r>
          <rPr>
            <sz val="8"/>
            <rFont val="Arial"/>
            <family val="2"/>
          </rPr>
          <t>Mandatory Field</t>
        </r>
      </text>
    </comment>
    <comment ref="L51" authorId="0">
      <text>
        <r>
          <rPr>
            <sz val="9"/>
            <rFont val="Tahoma"/>
            <family val="2"/>
          </rPr>
          <t>Required Field</t>
        </r>
      </text>
    </comment>
    <comment ref="L57" authorId="0">
      <text>
        <r>
          <rPr>
            <sz val="9"/>
            <rFont val="Tahoma"/>
            <family val="2"/>
          </rPr>
          <t>Required Field</t>
        </r>
      </text>
    </comment>
  </commentList>
</comments>
</file>

<file path=xl/sharedStrings.xml><?xml version="1.0" encoding="utf-8"?>
<sst xmlns="http://schemas.openxmlformats.org/spreadsheetml/2006/main" count="8301" uniqueCount="1751">
  <si>
    <t>Authority is given for the accomplishment of the tasks detailed above. Any further requirements</t>
  </si>
  <si>
    <t>PLEASE CONFIRM RECEIPT OF THIS WORK REQUEST BEFORE FORMAL REPLY IS MADE</t>
  </si>
  <si>
    <t>V2500</t>
  </si>
  <si>
    <t>BR710</t>
  </si>
  <si>
    <t>BR715</t>
  </si>
  <si>
    <t>AE3007</t>
  </si>
  <si>
    <t>AE2100</t>
  </si>
  <si>
    <t>Model 250</t>
  </si>
  <si>
    <t>RR300</t>
  </si>
  <si>
    <t>RR500</t>
  </si>
  <si>
    <t>BR725</t>
  </si>
  <si>
    <t>F402</t>
  </si>
  <si>
    <t>Rev. Date</t>
  </si>
  <si>
    <t>Emp. #</t>
  </si>
  <si>
    <t>Rev. #</t>
  </si>
  <si>
    <t>should be reported to the Engine Maintenance Controller at Rolls-Royce North America as per below.</t>
  </si>
  <si>
    <t>Job #</t>
  </si>
  <si>
    <t>Manual Ref.</t>
  </si>
  <si>
    <t>Remarks</t>
  </si>
  <si>
    <t>Date:</t>
  </si>
  <si>
    <t xml:space="preserve">Address: </t>
  </si>
  <si>
    <t xml:space="preserve">City: </t>
  </si>
  <si>
    <t xml:space="preserve">Customer Contact: </t>
  </si>
  <si>
    <t xml:space="preserve">Contact Phone: </t>
  </si>
  <si>
    <t xml:space="preserve">Airport Code: </t>
  </si>
  <si>
    <t xml:space="preserve">Engine Type: </t>
  </si>
  <si>
    <t xml:space="preserve">Engine Serial: </t>
  </si>
  <si>
    <t xml:space="preserve">Country: </t>
  </si>
  <si>
    <t xml:space="preserve">State: </t>
  </si>
  <si>
    <t xml:space="preserve">Zip Code: </t>
  </si>
  <si>
    <t xml:space="preserve">Target Start Date: </t>
  </si>
  <si>
    <t xml:space="preserve">Engine On / Off Wing: </t>
  </si>
  <si>
    <t xml:space="preserve">Sign Off: </t>
  </si>
  <si>
    <t>A Series</t>
  </si>
  <si>
    <t>Tay611</t>
  </si>
  <si>
    <t>C Series</t>
  </si>
  <si>
    <t>Trent500</t>
  </si>
  <si>
    <t>Trent700</t>
  </si>
  <si>
    <t>E4</t>
  </si>
  <si>
    <t>Trent800</t>
  </si>
  <si>
    <t>D2</t>
  </si>
  <si>
    <t>Trent900</t>
  </si>
  <si>
    <t>D3</t>
  </si>
  <si>
    <t>Trent1000</t>
  </si>
  <si>
    <t>Spey</t>
  </si>
  <si>
    <t>Customer Paperwork</t>
  </si>
  <si>
    <t>Rolls-Royce Approver:</t>
  </si>
  <si>
    <t>N</t>
  </si>
  <si>
    <t>Y</t>
  </si>
  <si>
    <t>ON-WING</t>
  </si>
  <si>
    <t>OFF-WING</t>
  </si>
  <si>
    <t>Lead Tech:</t>
  </si>
  <si>
    <t>Inspector:</t>
  </si>
  <si>
    <t>Master Contract #:</t>
  </si>
  <si>
    <t>WBS#:</t>
  </si>
  <si>
    <t>OWCNA #:</t>
  </si>
  <si>
    <t>Revision #:</t>
  </si>
  <si>
    <t>OSD Ref #:</t>
  </si>
  <si>
    <t>YES</t>
  </si>
  <si>
    <t>NO</t>
  </si>
  <si>
    <t>type</t>
  </si>
  <si>
    <t>model</t>
  </si>
  <si>
    <t>signoff</t>
  </si>
  <si>
    <t>(US) FAA 8130-3</t>
  </si>
  <si>
    <t>(China) CAAC AAC-038</t>
  </si>
  <si>
    <t>-8C</t>
  </si>
  <si>
    <t>(Cayman Islands) CAACI Entry</t>
  </si>
  <si>
    <t>A1 -10</t>
  </si>
  <si>
    <t>A2 -20</t>
  </si>
  <si>
    <t>A1 -12</t>
  </si>
  <si>
    <t>RB211 -524</t>
  </si>
  <si>
    <t>C4 -11</t>
  </si>
  <si>
    <t>RB211 -535</t>
  </si>
  <si>
    <t>ZORF:</t>
  </si>
  <si>
    <t xml:space="preserve">TSN: </t>
  </si>
  <si>
    <t xml:space="preserve">CSN: </t>
  </si>
  <si>
    <t>LogBook Entry</t>
  </si>
  <si>
    <t>x</t>
  </si>
  <si>
    <t>AE1107</t>
  </si>
  <si>
    <t>T56</t>
  </si>
  <si>
    <t>Lift Fan</t>
  </si>
  <si>
    <t>Tay650</t>
  </si>
  <si>
    <t>OTHER</t>
  </si>
  <si>
    <t>Dual Release 8130</t>
  </si>
  <si>
    <t>JOB_STAGING_ATTACHMENTS on or off</t>
  </si>
  <si>
    <t>count of files (customer)</t>
  </si>
  <si>
    <t xml:space="preserve">Financial Responsibility: </t>
  </si>
  <si>
    <t>Engine Type</t>
  </si>
  <si>
    <t>Task Description</t>
  </si>
  <si>
    <t>Manual Referance</t>
  </si>
  <si>
    <t>Detailed Inspection of the Engine Drain System for Security and Condition</t>
  </si>
  <si>
    <t>71-71-00-01</t>
  </si>
  <si>
    <t>General Visual Inspection of the HPC and Combustor removable fairing/fire seals (to be accomplished during removal for other reason)</t>
  </si>
  <si>
    <t>72-13-00-01</t>
  </si>
  <si>
    <t>General Visual Inspection of the LPC Intake Rotating Fairing (Nose Cone).</t>
  </si>
  <si>
    <t>72-31-00-01</t>
  </si>
  <si>
    <t>Detailed Inspection of the Fan Blades.</t>
  </si>
  <si>
    <t>72-31-00-02</t>
  </si>
  <si>
    <t>General Visual Inspection of visible portions of the Fan Case inner surface (case and liners).</t>
  </si>
  <si>
    <t>72-31-00-05</t>
  </si>
  <si>
    <t>Detailed Inspection of the Fan Case outer surfaces.</t>
  </si>
  <si>
    <t>72-31-00-06</t>
  </si>
  <si>
    <t>Detailed inspection of the Fan Outlet Guide Vanes.</t>
  </si>
  <si>
    <t>72-32-00-01</t>
  </si>
  <si>
    <t>Detailed Inspection of the Engine Section Stators.</t>
  </si>
  <si>
    <t>72-32-00-02</t>
  </si>
  <si>
    <t>Detailed Inspection of the Intermediate
Case mount lugs (at engine removal, not to exceed 20 years).</t>
  </si>
  <si>
    <t>72-32-00-03</t>
  </si>
  <si>
    <t>Detailed Inspection of the Front Bearing
Chamber MCD.</t>
  </si>
  <si>
    <t>72-32-00-04</t>
  </si>
  <si>
    <t>Special Detailed Inspection (Boroscope) of the combustion chamber.</t>
  </si>
  <si>
    <t>72-41-00-01</t>
  </si>
  <si>
    <t>Special Detailed Inspection (Boroscope) of the HPT Stage 1 NGVs.</t>
  </si>
  <si>
    <t>72-41-00-03</t>
  </si>
  <si>
    <t>Special Detailed Inspection (Boroscope) of the HPT Stage 1&amp;2 Blades.</t>
  </si>
  <si>
    <t>72-41-00-04</t>
  </si>
  <si>
    <t>Detailed Inspection of the Rear Bearing Chamber MCD.</t>
  </si>
  <si>
    <t>72-41-00-05</t>
  </si>
  <si>
    <t>72-51-00-04</t>
  </si>
  <si>
    <t>Detailed Inspection of the visible portions of the Reference Tube, Pawl Carrier, Cable and Cable connection to the OSU</t>
  </si>
  <si>
    <t>72-56-00-01
(&amp; 72-51-00-03
&amp;73-12-00-02)</t>
  </si>
  <si>
    <t>Detailed Inspection of the Rear Mount Ring mount attachment points (at engine removal, not to exceed 20 years).</t>
  </si>
  <si>
    <t>72-56-00-002</t>
  </si>
  <si>
    <t>General Visual Inspection of the Engine Exhaust (EOGV, Exhaust Mixer and Exhaust Cone).</t>
  </si>
  <si>
    <t>72-56-00-03</t>
  </si>
  <si>
    <t>Detailed Inspection of the Accessory Gearbox MCD.</t>
  </si>
  <si>
    <t>72-61-00-01</t>
  </si>
  <si>
    <t>General Visual Inspection of the Bypass Duct outer surface including access panels for damage .</t>
  </si>
  <si>
    <t>72-71-00-03</t>
  </si>
  <si>
    <t>Replace the oil filter.</t>
  </si>
  <si>
    <t>79-21-00-001</t>
  </si>
  <si>
    <t>GVI of Fuel System components and tubes.
Part of Zonal Program  ID 71-400-03.</t>
  </si>
  <si>
    <t>73-12-00-01</t>
  </si>
  <si>
    <t>GVI of bypass duct inner surface, including access panels for damage.
Part of Zonal Program ID 71-400-04.</t>
  </si>
  <si>
    <t>72-71-00-01</t>
  </si>
  <si>
    <t>Engine Oil tank Replenish (manual)</t>
  </si>
  <si>
    <t>12-14-01 p. 301</t>
  </si>
  <si>
    <t>Remove &amp; Install the Engine Generator Oil Cooler (SACOC)</t>
  </si>
  <si>
    <t>24-12-01 p.401</t>
  </si>
  <si>
    <t>Remove &amp; Install Fire Rail #1 (AGB)</t>
  </si>
  <si>
    <t>26-11-01 p.401</t>
  </si>
  <si>
    <t>Remove &amp; Install Fire Rail #2 (AGB)</t>
  </si>
  <si>
    <t>26-11-05 p.301</t>
  </si>
  <si>
    <t>Remove &amp; Install Fire Rail #3 (BPD)</t>
  </si>
  <si>
    <t>26-11-09 p.401</t>
  </si>
  <si>
    <t>Remove &amp; Install Fire Rail #4 (BPD)</t>
  </si>
  <si>
    <t>26-11-13 p.401</t>
  </si>
  <si>
    <t>Remove &amp; Install Fire Rail #5 (APRON)</t>
  </si>
  <si>
    <t>26-11-15 p.401</t>
  </si>
  <si>
    <t>Remove &amp; Install Core Fire Wire</t>
  </si>
  <si>
    <t>26-11-17 p.401</t>
  </si>
  <si>
    <t>Remove &amp; Install Engine Cowl Thermal Anti-Ice valve (TAI)</t>
  </si>
  <si>
    <t>30-21-01 p.401</t>
  </si>
  <si>
    <t>Remove &amp; Install Engine Cowl Thermal Anti-Ice valve (TAI) Pressure Transducer</t>
  </si>
  <si>
    <t>Remove &amp; Install Pre-cooler Inlet Temp Sensor</t>
  </si>
  <si>
    <t>36-14-07 p.301</t>
  </si>
  <si>
    <t>Transported Engine - Receiving Inspection</t>
  </si>
  <si>
    <t>Remove the Engine / Powerplant from the transportation stand</t>
  </si>
  <si>
    <t>Install the Engine / Powerplant from the transportation stand</t>
  </si>
  <si>
    <t>Trend &amp; Exceedence Files - Download &amp; Transmit</t>
  </si>
  <si>
    <t>Powerplant Removal/Installation with EBU, TRU + Inlet Installed</t>
  </si>
  <si>
    <t>71-00-00</t>
  </si>
  <si>
    <t>Removal of EBU (Powerplant Build-Up Manual)</t>
  </si>
  <si>
    <t>Installation of EBU (Powerplant Build-Up Manual)</t>
  </si>
  <si>
    <t>Complete Lease Engine Check List</t>
  </si>
  <si>
    <t>Convert L/H Dressed engine to R/H Dressed Engine (and Vice-Versa)</t>
  </si>
  <si>
    <t>Engine Run: Preparation &amp; Start</t>
  </si>
  <si>
    <t>Engine Run: Following Engine Change</t>
  </si>
  <si>
    <t>Engine Dry Motor Check</t>
  </si>
  <si>
    <t>Engine Wet Motor Operation Leak Check - Test 1</t>
  </si>
  <si>
    <t>Engine Run Leak Check - Test 2A (LP System)</t>
  </si>
  <si>
    <t>Engine Run Leak Check - Test 2B (HP System)</t>
  </si>
  <si>
    <t>Thrust Reverser Test 3A</t>
  </si>
  <si>
    <t>Thrust Reverser Test 3B</t>
  </si>
  <si>
    <t>Engine Power Assurance Check - Test 4</t>
  </si>
  <si>
    <t>Engine Vibration Survey - Test 6</t>
  </si>
  <si>
    <t>Engine Fan Trim Balance (Test 7) Onboard system</t>
  </si>
  <si>
    <t>Engine Fan Trim Balance (Test 7A) External analyzer</t>
  </si>
  <si>
    <t>Engine Fan Trim Balance (Test 7B) Trial weight method</t>
  </si>
  <si>
    <t>Engine Run: Oil Consumption Check (test 8)</t>
  </si>
  <si>
    <t>Engine Run: FADEC Check (Test 9)</t>
  </si>
  <si>
    <t>Engine Core Wash (One Engine)</t>
  </si>
  <si>
    <t>Inhibit the Engine Fuel System</t>
  </si>
  <si>
    <t>Video &amp; Report of Boroscope Inspection</t>
  </si>
  <si>
    <t>Remove &amp; Install Engine Inlet Cowl (crane &amp; hoist)</t>
  </si>
  <si>
    <t>71-11-00</t>
  </si>
  <si>
    <t>Remove &amp; Install Upper Cowl Door (crane &amp; hoist)</t>
  </si>
  <si>
    <t>71-12-00</t>
  </si>
  <si>
    <t>Remove &amp; Install Lower Cowl Door (crane &amp; hoist)</t>
  </si>
  <si>
    <t>71-13-00</t>
  </si>
  <si>
    <t>Remove &amp; Install the Drains System Collection Tank</t>
  </si>
  <si>
    <t>71-71-01</t>
  </si>
  <si>
    <t>Remove &amp; Install the Drains Ejector Pump</t>
  </si>
  <si>
    <t>71-71-02 p.401</t>
  </si>
  <si>
    <t>Boroscope the High Pressure Compressor (HPC)</t>
  </si>
  <si>
    <t>72-00-00</t>
  </si>
  <si>
    <t>Boroscope the High Pressure Turbine (HPT)</t>
  </si>
  <si>
    <t>Inspection of the Engine after Bypass Duct Blockage</t>
  </si>
  <si>
    <t>Remove &amp; Install LPC Fan Disc (unbladed) Inlet installed</t>
  </si>
  <si>
    <t>72-00-31</t>
  </si>
  <si>
    <t>Remove &amp; Install LPC Fan Disc (unbladed) Inlet Removed</t>
  </si>
  <si>
    <t>Remove &amp; Install the Accessory Gearbox (AGB)</t>
  </si>
  <si>
    <t>72-61-00</t>
  </si>
  <si>
    <t>Remove &amp; Install the HPC Fairings</t>
  </si>
  <si>
    <t>72-03-01</t>
  </si>
  <si>
    <t>Remove &amp; Install the Combustion Fairings</t>
  </si>
  <si>
    <t>72-03-02</t>
  </si>
  <si>
    <t>Remove &amp; Install the LP Turbine Fairings</t>
  </si>
  <si>
    <t>72-03-03</t>
  </si>
  <si>
    <t>Remove &amp; Install LP Compressor Fan Blades</t>
  </si>
  <si>
    <t>72-31-02</t>
  </si>
  <si>
    <t>Remove &amp; Install the Nose Cone Assembly</t>
  </si>
  <si>
    <t>72-38-01</t>
  </si>
  <si>
    <t>Remove &amp; Install Remote Oil Filler Valve</t>
  </si>
  <si>
    <t>72-61-13</t>
  </si>
  <si>
    <t>Remove &amp; Install the Fuel Pump</t>
  </si>
  <si>
    <t>73-11-01</t>
  </si>
  <si>
    <t>Remove &amp; Install the LP Fuel Filter Element</t>
  </si>
  <si>
    <t>73-12-01</t>
  </si>
  <si>
    <t>Remove &amp; Install the HP Fuel Filter Housing Assy</t>
  </si>
  <si>
    <t>73-12-02</t>
  </si>
  <si>
    <t>Remove &amp; Install the HP Fuel Filter Element</t>
  </si>
  <si>
    <t>Remove &amp; Install Flexible Pigtails</t>
  </si>
  <si>
    <t>73-12-03</t>
  </si>
  <si>
    <t>Remove &amp; Install Fuel Spray Nozzles (FSN)</t>
  </si>
  <si>
    <t>73-13-01</t>
  </si>
  <si>
    <t>Remove &amp; Install LPT Overspeed &amp; Manifold Splitter Unit</t>
  </si>
  <si>
    <t>73-13-02</t>
  </si>
  <si>
    <t>Remove &amp; Install the Engine Electronic Controller (EEC)</t>
  </si>
  <si>
    <t>73-21-01</t>
  </si>
  <si>
    <t>Remove &amp; Install the Data Entry Plug (DEP)</t>
  </si>
  <si>
    <t>73-21-02</t>
  </si>
  <si>
    <t>Remove &amp; Install the Fuel Metering Unit (FMU)</t>
  </si>
  <si>
    <t>73-21-03</t>
  </si>
  <si>
    <t>Remove &amp; Install the Permanent Magnet Alternator Stator (PMA)</t>
  </si>
  <si>
    <t>73-21-17</t>
  </si>
  <si>
    <t>Remove &amp; Install the Permanent Magnet Alternator Rotor (Hyd Pump removal)</t>
  </si>
  <si>
    <t>Remove &amp; Install the T30 Thermocouple</t>
  </si>
  <si>
    <t>73-21-07</t>
  </si>
  <si>
    <t>Remove &amp; Install the Fuel Flow Transmitter</t>
  </si>
  <si>
    <t>73-31-01</t>
  </si>
  <si>
    <t>Remove &amp; Install the Fuel Temperature Transducer</t>
  </si>
  <si>
    <t>73-32-01</t>
  </si>
  <si>
    <t>Remove &amp; Install the Fuel Low Pressure Switch</t>
  </si>
  <si>
    <t>73-33-01</t>
  </si>
  <si>
    <t>Remove &amp; Install the LP Fuel Filter Diff Pressure Transducer</t>
  </si>
  <si>
    <t>73-33-05</t>
  </si>
  <si>
    <t>Remove &amp; Install the Fuel Return to Tank Diff Press Transducer</t>
  </si>
  <si>
    <t>73-35-05</t>
  </si>
  <si>
    <t>Remove &amp; Install the High Energy Ignition Unit (L/H Aft)</t>
  </si>
  <si>
    <t>74-10-01</t>
  </si>
  <si>
    <t>Remove &amp; Install the High Energy Ignition Unit (L/H Fwd)</t>
  </si>
  <si>
    <t>Remove &amp; Install Ignition Lead (incl removal of Fairings)</t>
  </si>
  <si>
    <t>74-20-01</t>
  </si>
  <si>
    <t>Remove &amp; Install the Igniter Plug</t>
  </si>
  <si>
    <t>74-20-04</t>
  </si>
  <si>
    <t>Remove &amp; Install the Air Buffer Valve (BAV)</t>
  </si>
  <si>
    <t>75-22-01</t>
  </si>
  <si>
    <t>Remove &amp; Install Turbine Case Cooling Valve (TCCV)</t>
  </si>
  <si>
    <t>75-22-05</t>
  </si>
  <si>
    <t>Remove &amp; Install the Turbine Case Cooling Control Thermocouple</t>
  </si>
  <si>
    <t>75-22-10</t>
  </si>
  <si>
    <t>Remove &amp; Install the Variable Stator Vane Actuator (VSVA)</t>
  </si>
  <si>
    <t>75-31-01</t>
  </si>
  <si>
    <t>Remove &amp; Install the HBV &amp; TCCV Solenoid Control Block</t>
  </si>
  <si>
    <t>75-31-02</t>
  </si>
  <si>
    <t>Remove &amp; Install the Stage 5 Bleed Valve (HBV)</t>
  </si>
  <si>
    <t>75-31-03</t>
  </si>
  <si>
    <t>Remove &amp; Install the Stage 8 Bleed Valve (HBV)</t>
  </si>
  <si>
    <t>Remove and Install the HBV Stand Pipe</t>
  </si>
  <si>
    <t>Remove &amp; Install the NH Speed Probes (Duplex &amp; Simplex)</t>
  </si>
  <si>
    <t>77-12-01</t>
  </si>
  <si>
    <t>Remove &amp; Install the TGT Thermocouple</t>
  </si>
  <si>
    <t>77-21-01</t>
  </si>
  <si>
    <t>Remove &amp; Install the TGT Harness</t>
  </si>
  <si>
    <t>77-21-02</t>
  </si>
  <si>
    <t>Remove &amp; Install the Oil Fire Detection Thermocouple</t>
  </si>
  <si>
    <t>77-22-01</t>
  </si>
  <si>
    <t>Remove &amp; Install Engine Vibration Transducer A (primary)</t>
  </si>
  <si>
    <t>77-31-01</t>
  </si>
  <si>
    <t>Remove &amp; Install Engine Vibration Transducer B (secondary)</t>
  </si>
  <si>
    <t>Remove &amp; Install the Exhaust Mixer Nozzle</t>
  </si>
  <si>
    <t>78-10-01</t>
  </si>
  <si>
    <t>Remove &amp; Install the Exhaust Cone Assembly</t>
  </si>
  <si>
    <t>78-10-02</t>
  </si>
  <si>
    <t>Remove &amp; Install Thrust Reverser (TRU)</t>
  </si>
  <si>
    <t>78-31-00</t>
  </si>
  <si>
    <t>Open &amp; Close Pivot Doors (Manual)</t>
  </si>
  <si>
    <t>78-31-02</t>
  </si>
  <si>
    <t>TRU Activate/Deactivate Procedure</t>
  </si>
  <si>
    <t>Remove &amp; Install Isolation Control Unit (ICU)</t>
  </si>
  <si>
    <t>78-33-01</t>
  </si>
  <si>
    <t>Remove &amp; Install Direction Control Unit (DCU)</t>
  </si>
  <si>
    <t>78-33-02</t>
  </si>
  <si>
    <t>Remove &amp; Install Pivot Door Actuator</t>
  </si>
  <si>
    <t>78-33-03</t>
  </si>
  <si>
    <t>Remove &amp; Install TRU Primary Door Lock Actuator</t>
  </si>
  <si>
    <t>Tertiary Lock Actuator</t>
  </si>
  <si>
    <t>78-33-05</t>
  </si>
  <si>
    <t>Tertiary Lock Solenoid Valve</t>
  </si>
  <si>
    <t>Remove &amp; Install TRU Door Stow Switch (Inboard Lower)</t>
  </si>
  <si>
    <t>78-34-01</t>
  </si>
  <si>
    <t>Remove &amp; Install TRU Maintenance Test Switch</t>
  </si>
  <si>
    <t>78-34-05</t>
  </si>
  <si>
    <t>Remove &amp; Install Position Transducer (LVT) Lower</t>
  </si>
  <si>
    <t>78-34-10</t>
  </si>
  <si>
    <t>Remove &amp; Install the Oil Pump</t>
  </si>
  <si>
    <t>79-21-01</t>
  </si>
  <si>
    <t>Remove &amp; Install the Oil Filter Element</t>
  </si>
  <si>
    <t>79-21-02</t>
  </si>
  <si>
    <t>Examine the Magnetic Chip Detectors (MCD's)</t>
  </si>
  <si>
    <t>79-21-04</t>
  </si>
  <si>
    <t>Examine the Electro-Magnetic Chip Detector</t>
  </si>
  <si>
    <t>Remove &amp; Install MCD or EMCD Housing</t>
  </si>
  <si>
    <t>Remove &amp; Install the Fuel Cooled Oil Cooler (FCOC)</t>
  </si>
  <si>
    <t>79-22-01</t>
  </si>
  <si>
    <t>Remove &amp; Install the Oil Level Quantity Transducer</t>
  </si>
  <si>
    <t>79-31-01</t>
  </si>
  <si>
    <t>Remove &amp; Install the Oil Temperature Transducer</t>
  </si>
  <si>
    <t>79-32-01</t>
  </si>
  <si>
    <t>Remove &amp; Install the Oil Differential Pressure Transducer</t>
  </si>
  <si>
    <t>79-33-01</t>
  </si>
  <si>
    <t>Remove &amp; Install Oil Filter Differential Pressure Transducer</t>
  </si>
  <si>
    <t>79-34-05</t>
  </si>
  <si>
    <t>Remove &amp; Install Starter Air Valve (SAV)</t>
  </si>
  <si>
    <t>80-11-03</t>
  </si>
  <si>
    <t>Do the Inspection of the Self-locking Nut</t>
  </si>
  <si>
    <t>Do the Inspection of the Key-Locked Stud</t>
  </si>
  <si>
    <t>Repair the Key-locked Stud</t>
  </si>
  <si>
    <t>Repair the Key-locked Threaded Insert</t>
  </si>
  <si>
    <t>Repair the Clinch Nut</t>
  </si>
  <si>
    <t>Repair the Harness</t>
  </si>
  <si>
    <t>Blend the Part</t>
  </si>
  <si>
    <t>Do the Touch-up of the Alodine Surface Treatment on the Aluminum or Magnesium Part</t>
  </si>
  <si>
    <t>Do the Touch-up of the Chemical Film Coating on the Magnesium Alloy Part</t>
  </si>
  <si>
    <t>Do the Touch-up to the Part with the Permanent Resin Coating</t>
  </si>
  <si>
    <t>Apply the Epoxy Adhesive Paste</t>
  </si>
  <si>
    <t>Repair the Non-locked Stud</t>
  </si>
  <si>
    <t>Replace the Swage-locked Threaded Insert</t>
  </si>
  <si>
    <t>Replace the Fluid Boss Insert</t>
  </si>
  <si>
    <t>Apply the Epoxy/Fiberglass Patch</t>
  </si>
  <si>
    <t>Do the Touch-up of the Corrosion Resistant Paint</t>
  </si>
  <si>
    <t>Replace the Rivet</t>
  </si>
  <si>
    <t>Repair the Ring-locked Stud</t>
  </si>
  <si>
    <t>Replace the Swage-locked Shank Nut</t>
  </si>
  <si>
    <t>Repair the Cup-lock Washer</t>
  </si>
  <si>
    <t>Store the Engine in the Shipping Stand</t>
  </si>
  <si>
    <t>Do the General Visual Inspection of the Engine</t>
  </si>
  <si>
    <t>Do the Inspection of the Engine for Oil Leakage from the Center Sump</t>
  </si>
  <si>
    <t>Preserve the Engine for Storage</t>
  </si>
  <si>
    <t>Do the Test of the Engine</t>
  </si>
  <si>
    <t>Do the Inspection of the Fan Spanner-lock-nut Plug</t>
  </si>
  <si>
    <t>Do the Inspection of the Fan Blade</t>
  </si>
  <si>
    <t>Repair the Fan Blade</t>
  </si>
  <si>
    <t>Do the Inspection of the Fan SpinnerPRE-SB AE 3007C-72-140</t>
  </si>
  <si>
    <t>Do the Inspection of the Fan SpinnerPOST-SB AE 3007C-72-140</t>
  </si>
  <si>
    <t>Do the Inspection of the Fan SpinnerPOST-SB AE 3007C-72-285</t>
  </si>
  <si>
    <t>Do the Inspection of the Fan Spinner</t>
  </si>
  <si>
    <t>Repair the Fan Spinner Assembly</t>
  </si>
  <si>
    <t>Do the Inspection of the Fan-blade Forward Retainer</t>
  </si>
  <si>
    <t>Repair the Fan-blade Forward Retainer Assembly</t>
  </si>
  <si>
    <t>Do the Inspection of the Fan-blade Aft Retainer and Seal.</t>
  </si>
  <si>
    <t>FAN FRAME, VANE, AND SUPPORT ASSY - INLET GUIDE VANES</t>
  </si>
  <si>
    <t>Do the Inspection of the Fan Bypass Vane</t>
  </si>
  <si>
    <t>Repair the Fan Bypass Vane</t>
  </si>
  <si>
    <t>Install the Fan Bypass Vane</t>
  </si>
  <si>
    <t>Do the Inspection of the Nose-ring Splitter</t>
  </si>
  <si>
    <t>Repair the Nose-ring Splitter</t>
  </si>
  <si>
    <t>Do the Inspection of the Core Fan Vane</t>
  </si>
  <si>
    <t>Repair the Core Fan Vane</t>
  </si>
  <si>
    <t>Do the inspection of the Bypass Flowpath Assembly</t>
  </si>
  <si>
    <t>Repair the Bypass Flowpath Assembly.</t>
  </si>
  <si>
    <t>Repair the Bypass Flowpath AssemblyAE 3007C, C1</t>
  </si>
  <si>
    <t>Repair the Bypass Flowpath Assembly</t>
  </si>
  <si>
    <t>Install the No. 0 Carbon-Seal Assembly</t>
  </si>
  <si>
    <t>Do the Inspection of the Fan Case Assembly</t>
  </si>
  <si>
    <t>Repair the Fan Case Assembly</t>
  </si>
  <si>
    <t>Do the Inspection of the Mid-span Bearing Housing</t>
  </si>
  <si>
    <t>Install the Fan Drive Shaft Assembly</t>
  </si>
  <si>
    <t>Do the Borescope Inspection of the Internal Spiral Retaining Ring and the Radial-drive Bevel-pinion Gearshaft</t>
  </si>
  <si>
    <t>Do the Inspection of the Front Frame Assembly</t>
  </si>
  <si>
    <t>Repair the Front Frame Assembly</t>
  </si>
  <si>
    <t>Do the Borescope Inspection of the Compressor</t>
  </si>
  <si>
    <t>Do the Borescope Inspection of the Compressor Flowpath Extension for Front-sump Oil LeakagePOST-SB AE 3007C-72-222</t>
  </si>
  <si>
    <t>COMPRESSOR DIFFUSER ASSEMBLY INSPECTION</t>
  </si>
  <si>
    <t>Do the Inspection of the Studs for the Fuel Nozzles</t>
  </si>
  <si>
    <t>Do the Inspection of the Studs for the Compressor Diffuser Bleed Manifold Flange</t>
  </si>
  <si>
    <t>Do the Inspection of the Accelerometer Vibration Sensor Mount for the Compressor</t>
  </si>
  <si>
    <t>Repair the Fuel Nozzle Stud</t>
  </si>
  <si>
    <t>Repair the Compressor Diffuser</t>
  </si>
  <si>
    <t>Do the Borescope Inspection of the Combustion Liner</t>
  </si>
  <si>
    <t>Do the Inspection of the Combustor Locating Pin</t>
  </si>
  <si>
    <t>Do the Borescope Inspection of the Turbine Section</t>
  </si>
  <si>
    <t>Do the Inspection of the Low-Pressure Turbine Case</t>
  </si>
  <si>
    <t>Repair the Low-pressure Turbine Case</t>
  </si>
  <si>
    <t>Do the Inspection of the Upper-and-lower Rear Turbine-bearing-support Heat Shield</t>
  </si>
  <si>
    <t>Remove the Rear Turbine-bearing Support</t>
  </si>
  <si>
    <t>Do the Inspection of the Rear Turbine-bearing Support</t>
  </si>
  <si>
    <t>Repair the Rear Turbine-bearing Support</t>
  </si>
  <si>
    <t>Install the Rear Turbine-bearing Support</t>
  </si>
  <si>
    <t>Do the Inspection of the Accessory Drive Gearbox</t>
  </si>
  <si>
    <t>Do the Inspection of the Radial-drive Quill Shaft for the Accessory Drive Gearbox</t>
  </si>
  <si>
    <t>Do the Inspection of the Accessory Drive Gearbox Retention Cables</t>
  </si>
  <si>
    <t>Repair the Accessory Drive Gearbox</t>
  </si>
  <si>
    <t>Do the Inspection of the Floating Receptacle Assembly</t>
  </si>
  <si>
    <t>Repair the Inner Bypass Duct</t>
  </si>
  <si>
    <t>Repair the Inner Bypass Duct Assembly</t>
  </si>
  <si>
    <t>Repair the Inner-bypass Duct Assembly</t>
  </si>
  <si>
    <t>Repair the Access Cover Assembly Without Bleed Port Adapter</t>
  </si>
  <si>
    <t>Repair the Lower Service Fairing</t>
  </si>
  <si>
    <t>Repair the Molded Insert for the Outer Bypass Duct Assembly</t>
  </si>
  <si>
    <t>Repair the Outer Bypass Duct Filler Material</t>
  </si>
  <si>
    <t>Repair the Outer Bypass Duct Assembly</t>
  </si>
  <si>
    <t>Repair the outer Bypass Duct Assembly</t>
  </si>
  <si>
    <t>Repair the Fuel Distribution Tubes</t>
  </si>
  <si>
    <t>Install the Fuel Nozzle</t>
  </si>
  <si>
    <t>Remove the Magnetic Seal of the Fuel Pump-and-metering Unit</t>
  </si>
  <si>
    <t>Install the Magnetic Seal of the Fuel Pump-and-metering Unit</t>
  </si>
  <si>
    <t>Install the Heat Shield of the Fuel Pump-and-metering unit (FPMU).</t>
  </si>
  <si>
    <t>Repair the Air Tube</t>
  </si>
  <si>
    <t>Repair the Compressor-Air-Bleed ValvePRE-SB AE 3007C-75-034</t>
  </si>
  <si>
    <t>Repair the Intermediate-pressure-bleed Tube-and-adapterPOST-SB AE 3007C-75-035</t>
  </si>
  <si>
    <t>Repair the Customer-services Outer Manifold</t>
  </si>
  <si>
    <t>Repair the Customer-Services Outer Manifold Gasket</t>
  </si>
  <si>
    <t>Repair the Turbine-Interstage-Thermocouple (A) Wiring Harness</t>
  </si>
  <si>
    <t>Repair the Turbine-Interstage-Thermocouple (B) Wiring Harness</t>
  </si>
  <si>
    <t>Repair the Exhaust Cone</t>
  </si>
  <si>
    <t>Do the Inspection of the Forced Core-to-bypass Mixer Assembly</t>
  </si>
  <si>
    <t>Repair the Oil Tube</t>
  </si>
  <si>
    <t>Repair the Oil Filter Mounting Bracket Assembly</t>
  </si>
  <si>
    <t>Inspection- 600 HR Visual</t>
  </si>
  <si>
    <t>5-21-00</t>
  </si>
  <si>
    <t>Inspection - 1000 FH General Visual (All systems)</t>
  </si>
  <si>
    <t>JOB SET UP</t>
  </si>
  <si>
    <t>JOB OPEN/CLOSE</t>
  </si>
  <si>
    <t>Inspection - Engine Involved in Accident or Incident</t>
  </si>
  <si>
    <t>05-50-00-200</t>
  </si>
  <si>
    <t>Inspection - Fire in Engine or Nacelle</t>
  </si>
  <si>
    <t>After Operation with Volcanic Ash in Air</t>
  </si>
  <si>
    <t>Foreign Object Damage</t>
  </si>
  <si>
    <t>Hard Landing Damage</t>
  </si>
  <si>
    <t>Lightning Strike Damage</t>
  </si>
  <si>
    <t>Sudden Stop</t>
  </si>
  <si>
    <t>Smoke on Shutdown</t>
  </si>
  <si>
    <t>Clean Engine - Operation in Corrosive Environment</t>
  </si>
  <si>
    <t>05-50-00-100</t>
  </si>
  <si>
    <t>Clean Engine - after Fire-extinguishing Agent Discharge</t>
  </si>
  <si>
    <t>Transported Engine – Receiving Inspection</t>
  </si>
  <si>
    <t>71-00-01</t>
  </si>
  <si>
    <t>Trend and Exceedence Files – Download and Transmission</t>
  </si>
  <si>
    <t>71-00-02</t>
  </si>
  <si>
    <t>Cessna Gain Access – Remove and Install the Engine Cowling ( Lower)</t>
  </si>
  <si>
    <t>71-00-03</t>
  </si>
  <si>
    <t>Cessna Gain Access – Remove and Install the Engine Cowling (Upper )</t>
  </si>
  <si>
    <t>3007A Gain Access – Remove and Install the Engine Cowling (Lower)</t>
  </si>
  <si>
    <t>3007A Gain Access – Remove and Install the Engine Cowling (upper)</t>
  </si>
  <si>
    <t>Gain Access – Prepare the Aircraft for Engine Maintenance (Circuit Breakers, Placement of Signs, Etc.)</t>
  </si>
  <si>
    <t>71-00-04</t>
  </si>
  <si>
    <t>Documentation – Completion of all Related Maintenance Record Entries and Other Applicable Documentation</t>
  </si>
  <si>
    <t>71-00-05</t>
  </si>
  <si>
    <t>Troubleshooting- Varies</t>
  </si>
  <si>
    <t>71-00-06</t>
  </si>
  <si>
    <t>Reconfigure Engine (AE 3007C Only)</t>
  </si>
  <si>
    <t xml:space="preserve">Remove engine &amp; install spare   </t>
  </si>
  <si>
    <t>72-00-00-000</t>
  </si>
  <si>
    <t xml:space="preserve">Remove spare and install engine  *assumes all preparation, inspection, and engine run, aircraft positioning, and engine data download                                                           </t>
  </si>
  <si>
    <t>Clean the Internal Surfaces of the Engine</t>
  </si>
  <si>
    <t>72-00-00-100</t>
  </si>
  <si>
    <t>Flush the Internal Surfaces of the Engine</t>
  </si>
  <si>
    <t>TAXI AND TOW</t>
  </si>
  <si>
    <t>72-00-00-710</t>
  </si>
  <si>
    <t>Engine start test</t>
  </si>
  <si>
    <t>Operational check at MAX T/O</t>
  </si>
  <si>
    <t>Engine Leak test at idle power</t>
  </si>
  <si>
    <t>72-00-00-790</t>
  </si>
  <si>
    <t>Balance the Fan</t>
  </si>
  <si>
    <t>72-21-00-820</t>
  </si>
  <si>
    <t>Fan Wheel</t>
  </si>
  <si>
    <t>72-21-10-000</t>
  </si>
  <si>
    <t>FAN BLADE - Removal &amp; Installation (One blade)</t>
  </si>
  <si>
    <t>72-21-15-000</t>
  </si>
  <si>
    <t>FAN BLADE - Removal &amp; Installation (All Blades)</t>
  </si>
  <si>
    <t>Inspection</t>
  </si>
  <si>
    <t>72-21-15-200</t>
  </si>
  <si>
    <t>Repair</t>
  </si>
  <si>
    <t>72-21-15-300</t>
  </si>
  <si>
    <t>Fan Spinner - Removal &amp; Installation</t>
  </si>
  <si>
    <t>72-21-20-000</t>
  </si>
  <si>
    <t>72-21-20-200</t>
  </si>
  <si>
    <t>Fan Spinner Tip - Removal &amp; Installation</t>
  </si>
  <si>
    <t>72-21-25-000</t>
  </si>
  <si>
    <t>Fan Blade Forward Retainer - Removal &amp; Installation</t>
  </si>
  <si>
    <t>72-21-30-000</t>
  </si>
  <si>
    <t>Fan Bypass Vane - (One vane segment)</t>
  </si>
  <si>
    <t>72-25-10-000</t>
  </si>
  <si>
    <t>Fan Bypass Vane - (All vane segments)</t>
  </si>
  <si>
    <t>72-25-10-200</t>
  </si>
  <si>
    <t>Core Fan Vane - Removal &amp; Installation</t>
  </si>
  <si>
    <t>72-25-15-000</t>
  </si>
  <si>
    <t>Bypass Flowpath - Removal &amp; Installation</t>
  </si>
  <si>
    <t>72-25-20-000</t>
  </si>
  <si>
    <t>No. "0" Carbon Seal - Removal &amp; Installation</t>
  </si>
  <si>
    <t>72-25-25-000</t>
  </si>
  <si>
    <t>Fan Case - Removal &amp; Installation</t>
  </si>
  <si>
    <t>72-25-30-000</t>
  </si>
  <si>
    <t>Fan Case I nspection</t>
  </si>
  <si>
    <t>72-25-30-200</t>
  </si>
  <si>
    <t>Fan Case Repair</t>
  </si>
  <si>
    <t>72-25-30-300</t>
  </si>
  <si>
    <t>Mid-Span Roller Bearing - Removal &amp; Installation</t>
  </si>
  <si>
    <t>72-25-35-000</t>
  </si>
  <si>
    <t>Fan Drive Shaft - Removal &amp; Installation</t>
  </si>
  <si>
    <t>72-25-40-000</t>
  </si>
  <si>
    <t>Compressor Borescope Inspection</t>
  </si>
  <si>
    <t>72-30-00-200</t>
  </si>
  <si>
    <t>Inspection for Vibration</t>
  </si>
  <si>
    <t>Borescope Inspection - Combustion Liner</t>
  </si>
  <si>
    <t>72-40-00-200</t>
  </si>
  <si>
    <t>High Pressure Turbine (HPT)</t>
  </si>
  <si>
    <t>72-50-00-200</t>
  </si>
  <si>
    <t>Low Pressure Turbine (LPT)</t>
  </si>
  <si>
    <t>AFT Sump Cover</t>
  </si>
  <si>
    <t>72-59-10-000</t>
  </si>
  <si>
    <t>Shaft Plug</t>
  </si>
  <si>
    <t>72-59-15-000</t>
  </si>
  <si>
    <t>Accessory Gearbox AGB</t>
  </si>
  <si>
    <t>72-63-10-000</t>
  </si>
  <si>
    <t>Accessory Gearbox AGB - Carbon Seal (Any)</t>
  </si>
  <si>
    <t>Accessory Gearbox AGB - Inspection</t>
  </si>
  <si>
    <t>72-63-10-200</t>
  </si>
  <si>
    <t>Bypass Section Inspection</t>
  </si>
  <si>
    <t>72-70-00-200</t>
  </si>
  <si>
    <t>Inner Bypass Duct (LH Inner Duct)</t>
  </si>
  <si>
    <t>72-71-10-010</t>
  </si>
  <si>
    <t>Inner Bypass Duct (RH Inner Duct)</t>
  </si>
  <si>
    <t>Inner Bypass Duct (Lower Inner Duct)</t>
  </si>
  <si>
    <t>72-71-10-011</t>
  </si>
  <si>
    <t>Inner Bypass Duct (Insp - Floating Recepticle Assembly)</t>
  </si>
  <si>
    <t>72-71-10-200</t>
  </si>
  <si>
    <t>Outer Bypass Duct (Access Cover for Bypass Duct)</t>
  </si>
  <si>
    <t>72-73-10-010</t>
  </si>
  <si>
    <t>Service Fairing (LH Lower Service Fairing)</t>
  </si>
  <si>
    <t>72-73-15-000</t>
  </si>
  <si>
    <t>Service Fairing (RH Lower Service Fairing) LH Engine</t>
  </si>
  <si>
    <t>Service Fairing (RH Lower Service Fairing) RH Engine</t>
  </si>
  <si>
    <t xml:space="preserve"> Outer Bypass Duct - Repair - Threaded Insert</t>
  </si>
  <si>
    <t>72-73-20-300</t>
  </si>
  <si>
    <t>Inspection - Fuel Tubes</t>
  </si>
  <si>
    <t>73-00-00-200</t>
  </si>
  <si>
    <t>Fuel Nozzles (Set of 16)</t>
  </si>
  <si>
    <t>73-11-10-000</t>
  </si>
  <si>
    <t>Upper Fuel Manifold</t>
  </si>
  <si>
    <t>73-13-10-000</t>
  </si>
  <si>
    <t>Lower Fuel Manifold</t>
  </si>
  <si>
    <t>LH Fuel Manifold (3 pc)</t>
  </si>
  <si>
    <t>RH Fuel Manifold (3 pc)</t>
  </si>
  <si>
    <t>CVG Actuator Front-Frame Inner Fuel Cap - LH Engine</t>
  </si>
  <si>
    <t>73-13-15-000</t>
  </si>
  <si>
    <t>CVG Actuator Front-Frame Inner Fuel Cap - RH Engine</t>
  </si>
  <si>
    <t>Front-Frame Outer Manifold - LH Engine</t>
  </si>
  <si>
    <t>73-20-15-000</t>
  </si>
  <si>
    <t>Front-Frame Outer Manifold - RH Engine</t>
  </si>
  <si>
    <t>Fuel Pump and Metering Unit</t>
  </si>
  <si>
    <t>73-21-10-000</t>
  </si>
  <si>
    <t>Fuel Pump Fuel Filter</t>
  </si>
  <si>
    <t>73-21-10-001</t>
  </si>
  <si>
    <t>Full Authority Digital Electronic Control (FADEC)</t>
  </si>
  <si>
    <t>73-25-10-000</t>
  </si>
  <si>
    <t>Bypass Indicators - Inspection</t>
  </si>
  <si>
    <t>73-30-00-200</t>
  </si>
  <si>
    <t>Functional Test - Indicating System</t>
  </si>
  <si>
    <t>73-30-00-700</t>
  </si>
  <si>
    <t>Fuel Temp Sensor</t>
  </si>
  <si>
    <t>73-31-10-000</t>
  </si>
  <si>
    <t>Fuel System Test</t>
  </si>
  <si>
    <t>73-31-10-700</t>
  </si>
  <si>
    <t>Fuel System Inspection</t>
  </si>
  <si>
    <t>73-31-10-200</t>
  </si>
  <si>
    <t>Electrical Impending Bypass Indicator (LH Engine)</t>
  </si>
  <si>
    <t>73-37-10-000</t>
  </si>
  <si>
    <t>Electrical Impending Bypass Indicator (RH Engine)</t>
  </si>
  <si>
    <t>Mechanical Actual Bypass Indicator (LH Engine)</t>
  </si>
  <si>
    <t>Mechanical Actual Bypass Indicator (RH Engine)</t>
  </si>
  <si>
    <t>Alternator Rotor</t>
  </si>
  <si>
    <t>74-11-10-000</t>
  </si>
  <si>
    <t>Alternator Stator</t>
  </si>
  <si>
    <t>74-11-15-000</t>
  </si>
  <si>
    <t>Ignition Exciter</t>
  </si>
  <si>
    <t>74-13-10-000</t>
  </si>
  <si>
    <t>Top Igniter</t>
  </si>
  <si>
    <t>74-21-10-000</t>
  </si>
  <si>
    <t>Bottom Ignitor</t>
  </si>
  <si>
    <t>Igniter Inspection (Bottom)</t>
  </si>
  <si>
    <t>74-21-10-200</t>
  </si>
  <si>
    <t>A - Igniter Lead (LH Engine)</t>
  </si>
  <si>
    <t>74-21-15-000</t>
  </si>
  <si>
    <t>A - Igniter Lead (RH Engine)</t>
  </si>
  <si>
    <t>Test Igniter</t>
  </si>
  <si>
    <t>74-21-15-700</t>
  </si>
  <si>
    <t>Inspect Igniter</t>
  </si>
  <si>
    <t>74-21-15-200</t>
  </si>
  <si>
    <t>B - Igniter Lead</t>
  </si>
  <si>
    <t>74-21-20-000</t>
  </si>
  <si>
    <t>74-21-20-700</t>
  </si>
  <si>
    <t>74-21-20-200</t>
  </si>
  <si>
    <t>Clean Compressor</t>
  </si>
  <si>
    <t>75-31-00-100</t>
  </si>
  <si>
    <t>Compressor Bleed Valve -Upper LH</t>
  </si>
  <si>
    <t>75-31-00-000</t>
  </si>
  <si>
    <t>Compressor Bleed Valve -Upper RH</t>
  </si>
  <si>
    <t>Compressor Bleed Valve -Lower LH</t>
  </si>
  <si>
    <t>Compressor Bleed Valve -Lower RH</t>
  </si>
  <si>
    <t>Inspection – LH</t>
  </si>
  <si>
    <t>75-31-10-200</t>
  </si>
  <si>
    <t>Inspection – RH</t>
  </si>
  <si>
    <t>Upper Clean - LH</t>
  </si>
  <si>
    <t>75-31-10-100</t>
  </si>
  <si>
    <t>Upper Clean - RH</t>
  </si>
  <si>
    <t>Lower Clean - LH</t>
  </si>
  <si>
    <t>Lower Clean - RH</t>
  </si>
  <si>
    <t>Upper Repair - LH</t>
  </si>
  <si>
    <t>75-31-10-300</t>
  </si>
  <si>
    <t>Upper Repair - RH</t>
  </si>
  <si>
    <t>Lower Repair - LH</t>
  </si>
  <si>
    <t>Lower Repair - RH</t>
  </si>
  <si>
    <t>Acceleration-bleed-control valve - (LH)</t>
  </si>
  <si>
    <t>75-31-15-000</t>
  </si>
  <si>
    <t>Acceleration-bleed-control valve - (RH)</t>
  </si>
  <si>
    <t>75-31-15-001</t>
  </si>
  <si>
    <t>Acceleration-bleed-control valve – Clean + R/I (LH)</t>
  </si>
  <si>
    <t>Acceleration-bleed-control valve – Clean + R/I (RH)</t>
  </si>
  <si>
    <t>Start Bleed-control valve - LH</t>
  </si>
  <si>
    <t>Start Bleed-control valve - RH</t>
  </si>
  <si>
    <t>Customer Services Core Manifold</t>
  </si>
  <si>
    <t>75-31-20-000</t>
  </si>
  <si>
    <t>Compressor Bleed Valve Adapter</t>
  </si>
  <si>
    <t>75-31-25-000</t>
  </si>
  <si>
    <t>Customer Services Outer Manifold</t>
  </si>
  <si>
    <t>75-31-30-000</t>
  </si>
  <si>
    <t>Customer Offtake Bleed Air Tube</t>
  </si>
  <si>
    <t>75-31-35-000</t>
  </si>
  <si>
    <t>Compressor-Variable Geometry Actuator (LH)</t>
  </si>
  <si>
    <t>75-33-10-000</t>
  </si>
  <si>
    <t>Compressor-Variable Geometry Actuator (RH)</t>
  </si>
  <si>
    <t>Compressor-Variable Geometry Actuator (LH) TEST</t>
  </si>
  <si>
    <t>75-33-10-700</t>
  </si>
  <si>
    <t>Compressor-Variable Geometry Actuator (RH) TEST</t>
  </si>
  <si>
    <t>Compressor-Variable Geometry Actuator (LH) Insp.</t>
  </si>
  <si>
    <t>75-33-10-200</t>
  </si>
  <si>
    <t>Compressor-Variable Geometry Actuator (RH) Insp.</t>
  </si>
  <si>
    <t>CVGA Torque Tube (LH)</t>
  </si>
  <si>
    <t>75-33-15-000</t>
  </si>
  <si>
    <t>CVGA Torque Tube (RH)</t>
  </si>
  <si>
    <t>Compressor Inlet Temperature Sensor (T2.5) (LH)</t>
  </si>
  <si>
    <t>75-41-10-000</t>
  </si>
  <si>
    <t>Compressor Inlet Temperature Sensor (T2.5) (RH)</t>
  </si>
  <si>
    <t>75-41-10-001</t>
  </si>
  <si>
    <t>75-41-10-700</t>
  </si>
  <si>
    <t>75-41-10-200</t>
  </si>
  <si>
    <t>Compressor Inlet Pressor Sensor (P2.5)</t>
  </si>
  <si>
    <t>75-43-10-000</t>
  </si>
  <si>
    <t>75-43-10-700</t>
  </si>
  <si>
    <t>75-43-10-200</t>
  </si>
  <si>
    <t>Internal Engine Control (A) Harness</t>
  </si>
  <si>
    <t>76-11-10-000</t>
  </si>
  <si>
    <t>Internal Engine Control (B) Harness</t>
  </si>
  <si>
    <t>76-11-15-000</t>
  </si>
  <si>
    <t>External Engine Control (A) Harness (LH)</t>
  </si>
  <si>
    <t>76-11-20-000</t>
  </si>
  <si>
    <t>External Engine Control (A) Harness (RH)</t>
  </si>
  <si>
    <t>76-11-20-001</t>
  </si>
  <si>
    <t>A Harness Inspection</t>
  </si>
  <si>
    <t>76-11-20-200</t>
  </si>
  <si>
    <t>External Engine Control (B) Harness (LH)</t>
  </si>
  <si>
    <t>76-11-25-000</t>
  </si>
  <si>
    <t>External Engine Control (B) Harness (RH)</t>
  </si>
  <si>
    <t>B Harness Inspection</t>
  </si>
  <si>
    <t>76-11-25-200</t>
  </si>
  <si>
    <t>External Engine Indicating Harness (LH)</t>
  </si>
  <si>
    <t>76-13-10-000</t>
  </si>
  <si>
    <t>External Engine Indicating Harness (RH)</t>
  </si>
  <si>
    <t>Internal Engine Indicating Harness (LH)</t>
  </si>
  <si>
    <t>76-13-15-000</t>
  </si>
  <si>
    <t>Internal Engine Indicating Harness (RH)</t>
  </si>
  <si>
    <t>Inspection for overtemperature condition</t>
  </si>
  <si>
    <t>77-00-00-200</t>
  </si>
  <si>
    <t>High-Pressure Rotor Speed (N2) Sensor</t>
  </si>
  <si>
    <t>77-11-10-000</t>
  </si>
  <si>
    <t>77-11-10-700</t>
  </si>
  <si>
    <t>77-11-10-200</t>
  </si>
  <si>
    <t>Fan Speed (N1) Sensor</t>
  </si>
  <si>
    <t>77-11-15-000</t>
  </si>
  <si>
    <t>77-11-15-700</t>
  </si>
  <si>
    <t>77-11-15-200</t>
  </si>
  <si>
    <t>Turbine Interstage Thermocouple (16ea.)</t>
  </si>
  <si>
    <t>77-21-10-000</t>
  </si>
  <si>
    <t>77-21-10-700</t>
  </si>
  <si>
    <t>77-21-10-200</t>
  </si>
  <si>
    <t>Turbine Interstage Thermocouple (A) Harness</t>
  </si>
  <si>
    <t>77-21-15-000</t>
  </si>
  <si>
    <t>Turbine Interstage Thermocouple (B) Harness</t>
  </si>
  <si>
    <t>77-21-20-000</t>
  </si>
  <si>
    <t>Inlet Turbine Temperature (ITT) Plug</t>
  </si>
  <si>
    <t>77-21-25-000</t>
  </si>
  <si>
    <t>Vibration Front-frame (N1)</t>
  </si>
  <si>
    <t>77-41-10-000</t>
  </si>
  <si>
    <t>VibrationCompressor (N2)(LH Eng)</t>
  </si>
  <si>
    <t>Vibration Compressor (N2)(RH Eng)</t>
  </si>
  <si>
    <t>Test - Front-frame (N1) Vibration Sensor</t>
  </si>
  <si>
    <t>77-41-10-700</t>
  </si>
  <si>
    <t>Test - Compressor (N2) Vibration Sensor</t>
  </si>
  <si>
    <t>Inspection - Front-frame (N1) Vibration Sensor</t>
  </si>
  <si>
    <t>77-41-10-200</t>
  </si>
  <si>
    <t>Inspection - Compressor (N2) Vibration Sensor</t>
  </si>
  <si>
    <t>Exhaust System</t>
  </si>
  <si>
    <t>78-00-00-200</t>
  </si>
  <si>
    <t>Metal particles in RTBS</t>
  </si>
  <si>
    <t>Exhaust Cone</t>
  </si>
  <si>
    <t>78-11-10-000</t>
  </si>
  <si>
    <t>Forced Core-to-Bypass Mixer</t>
  </si>
  <si>
    <t>78-11-15-000</t>
  </si>
  <si>
    <t>Oil Tubes</t>
  </si>
  <si>
    <t>79-00-00-200</t>
  </si>
  <si>
    <t>Oil Tank (Drain the oil)</t>
  </si>
  <si>
    <t>79-11-10-680</t>
  </si>
  <si>
    <t>Oil Tank</t>
  </si>
  <si>
    <t>79-11-10-000</t>
  </si>
  <si>
    <t>Oil Tank - Chip-collector Drain Valve</t>
  </si>
  <si>
    <t>Oil Tank - Self-closing Sensor Valve</t>
  </si>
  <si>
    <t>Oil Tank - Chip-collector Plug</t>
  </si>
  <si>
    <t>Lube and Scavenge Pump</t>
  </si>
  <si>
    <t>79-21-10-000</t>
  </si>
  <si>
    <t>Lube and Scavenge Pump - Oil Filter Unit</t>
  </si>
  <si>
    <t>Lube and Scavenge Pump - Oil Filter Element</t>
  </si>
  <si>
    <t>Air-Cooled Oil Cooler (ACOC)</t>
  </si>
  <si>
    <t>79-25-10-000</t>
  </si>
  <si>
    <t>79-25-10-200</t>
  </si>
  <si>
    <t>Fuel-Cooled Oil Cooler (FCOC)</t>
  </si>
  <si>
    <t>79-25-15-000</t>
  </si>
  <si>
    <t>79-25-15-200</t>
  </si>
  <si>
    <t>RH-Outer Service Manifold (RH Engine)</t>
  </si>
  <si>
    <t>79-27-20-000</t>
  </si>
  <si>
    <t>RH-Outer Service Manifold (LH Engine)</t>
  </si>
  <si>
    <t>LH-Outer Service Manifold (LH Engine)</t>
  </si>
  <si>
    <t>79-27-25-000</t>
  </si>
  <si>
    <t>LH-Outer Service Manifold (RH Engine)</t>
  </si>
  <si>
    <t>CenterSump-Vent-Tube and CenterSump-Scavenge Tube</t>
  </si>
  <si>
    <t>79-27-30-200</t>
  </si>
  <si>
    <t>79-27-30-100</t>
  </si>
  <si>
    <t>79-30-00-200</t>
  </si>
  <si>
    <t>Bypass Indicators</t>
  </si>
  <si>
    <t>Oil Temperature/Pressure Sensor</t>
  </si>
  <si>
    <t>79-31-10-000</t>
  </si>
  <si>
    <t>79-31-10-700</t>
  </si>
  <si>
    <t>79-31-10-200</t>
  </si>
  <si>
    <t>Low Oil Pressure Sensor</t>
  </si>
  <si>
    <t>79-33-10-000</t>
  </si>
  <si>
    <t>79-33-10-700</t>
  </si>
  <si>
    <t>79-33-10-200</t>
  </si>
  <si>
    <t>Oil Level and Low Level Warning Sensor</t>
  </si>
  <si>
    <t>79-35-20-000</t>
  </si>
  <si>
    <t>79-35-20-700</t>
  </si>
  <si>
    <t>79-35-20-200</t>
  </si>
  <si>
    <t>Magnetic Indicating Plug</t>
  </si>
  <si>
    <t>79-37-10-000</t>
  </si>
  <si>
    <t>79-37-10-700</t>
  </si>
  <si>
    <t>79-37-10-200</t>
  </si>
  <si>
    <t>Oil Filter Electrical Impending Bypass Indicator</t>
  </si>
  <si>
    <t>79-37-15-000</t>
  </si>
  <si>
    <t>Oil Filter Mechanical Impending Bypass Indicator</t>
  </si>
  <si>
    <t>79-37-20-000</t>
  </si>
  <si>
    <t>Oil Filter Mechanical Actual Bypass Indicator</t>
  </si>
  <si>
    <t>79-37-25-000</t>
  </si>
  <si>
    <t>10-17-00</t>
  </si>
  <si>
    <t>Preservation of the Power Plant</t>
  </si>
  <si>
    <t>Installation of the Transportation Covers</t>
  </si>
  <si>
    <t>Repair of Less Important Surface Damage - BRG1006</t>
  </si>
  <si>
    <t>70-42-03</t>
  </si>
  <si>
    <t>Local Surface Protection of Aluminium Cases - BRG1021</t>
  </si>
  <si>
    <t>70-42-04</t>
  </si>
  <si>
    <t>Local Surface Protection of Magnesium Cases - BRG1022</t>
  </si>
  <si>
    <t>Replacement of Damaged Unified Wire Thread Inserts - BRG1011</t>
  </si>
  <si>
    <t>70-42-13</t>
  </si>
  <si>
    <t>Replace Damaged Thinwall Inserts with Oversize Thinwall Inserts BRG1166</t>
  </si>
  <si>
    <t>Non-Aqueous Liquid Degreasing</t>
  </si>
  <si>
    <t>70-20-01</t>
  </si>
  <si>
    <t>Post-Emulsified Fluorescent-Penetrant Inspection</t>
  </si>
  <si>
    <t>70-30-01</t>
  </si>
  <si>
    <t>Water-Washable Fluorescent-Penetrant Inspection</t>
  </si>
  <si>
    <t>70-30-02</t>
  </si>
  <si>
    <t>Replacement of Damaged Shank Nuts - BRG1002</t>
  </si>
  <si>
    <t>70-42-01</t>
  </si>
  <si>
    <t>Remove Studs from Steel Components - BRG1004</t>
  </si>
  <si>
    <t>70-42-02</t>
  </si>
  <si>
    <t xml:space="preserve">Stud Installed in Light Alloy Components - Replace the Studs BRG1003 </t>
  </si>
  <si>
    <t>Installation of Oversize Studs in Steel Components BRG1005</t>
  </si>
  <si>
    <t>Apply Local Surface Protection (Touch-Up) to Damaged Enamel Surfaces - BRG1007</t>
  </si>
  <si>
    <t>Apply Local Surface Protection (Touch-Up) to Low Heat Resistant Stove-Enamel - BRG1008</t>
  </si>
  <si>
    <t>Apply Local Surface Protection (Touch-Up) to Metal Parts which have a Layer of Varnish- BRG1009</t>
  </si>
  <si>
    <t>Apply Local Surface Protection (Touch-Up) to High-Heat Resistant Stove Enamel-BRG1010</t>
  </si>
  <si>
    <t>Replace Damaged Unified Thinwall Self-lock Inserts BRG1012</t>
  </si>
  <si>
    <t>70-42-05</t>
  </si>
  <si>
    <t>Stop-Drilling Acceptable Cracks</t>
  </si>
  <si>
    <t>70-42-06</t>
  </si>
  <si>
    <t>Replace Loose or Damaged Captive Nuts or Camloc Receptacles BRG1013</t>
  </si>
  <si>
    <t>70-42-07</t>
  </si>
  <si>
    <t>Hone and Lap Mating Faces BRG1014</t>
  </si>
  <si>
    <t>70-42-08</t>
  </si>
  <si>
    <t xml:space="preserve">Repair Minor Damage to Titanium Group A Components - BRG1210 </t>
  </si>
  <si>
    <t>70-42-11</t>
  </si>
  <si>
    <t>Sealant Instructions for Brackets, Flanges and Fasteners BRG1240</t>
  </si>
  <si>
    <t>70-42-12</t>
  </si>
  <si>
    <t>Tube Assemblies - Replace Damaged Union Nuts - BRG1364</t>
  </si>
  <si>
    <t>70-42-18</t>
  </si>
  <si>
    <t>Installation and Removal of Blind (Huck) Rivets - BRG3072</t>
  </si>
  <si>
    <t>70-42-27</t>
  </si>
  <si>
    <t>Removal and Installation of Solid Rivets BRG3060</t>
  </si>
  <si>
    <t>70-42-28</t>
  </si>
  <si>
    <t>GVI LP compressor fan blades, annulus fillers and retaining ring</t>
  </si>
  <si>
    <t>GVI LP compressor fan case</t>
  </si>
  <si>
    <t>GVI LP compressor OGV's, the fan air splitter and the ESS</t>
  </si>
  <si>
    <t>GVI Front mount assembly</t>
  </si>
  <si>
    <t>GVI Turbine exhaust support strut assemblies</t>
  </si>
  <si>
    <t>GVI Electrical harnesses</t>
  </si>
  <si>
    <t>GVI Air tubes and fittings</t>
  </si>
  <si>
    <t>GVI Oil tubes and fittings</t>
  </si>
  <si>
    <t>General Visual Inspection of the LP Compressor (Fan) Disc</t>
  </si>
  <si>
    <t>72-31-01</t>
  </si>
  <si>
    <t>Ultrasonic Inspection of the LP Compressor (Fan) Disc</t>
  </si>
  <si>
    <t>LP Compressor (Fan) Disc - A Repair of the LP Compressor (Fan) Disc by Touch-up of the Dry Film Lubricant - BRG1382</t>
  </si>
  <si>
    <t>Inspection of the LPC (Fan) Blades, Annulus Fillers and Retaining Ring</t>
  </si>
  <si>
    <t>LP Compressor Fan Blade Assembly - Repair of the Leading and Trailing Edges by Scalloping - BRG1026</t>
  </si>
  <si>
    <t>Low Pressure (LP) Compressor Fan Blade Assembly - Replace Chocking Pad BRG1029</t>
  </si>
  <si>
    <t>Repair of the LP Compressor (Fan) Blade Assembly Airfoil Surfaces by Material Removal - BRG1136</t>
  </si>
  <si>
    <t>Low Pressure (LP) Compressor Fan Annulus Filler Assembly - Replace the Seal Strips BRG1031</t>
  </si>
  <si>
    <t>Fan Blade Assembly - Repair of the Leading Edge by Re-Profiling (BRG3152</t>
  </si>
  <si>
    <t>LP Compressor Retaining Ring - Replace the Location Pin - BRG1159</t>
  </si>
  <si>
    <t>Detailed Inspection of the Intermediate Case</t>
  </si>
  <si>
    <t>72-32-02</t>
  </si>
  <si>
    <t xml:space="preserve">LP Compressor Outlet Guide Vanes - Repair by Scalloping and Dressing - BRG1039 </t>
  </si>
  <si>
    <t>Intermediate Compressor Case - Repair of the Filler around the Fan Case Liner and the Outlet Guide Vane (OGV) Front Platform BRG1044</t>
  </si>
  <si>
    <t>Inspection of the LP Compressor Static Seal Housing</t>
  </si>
  <si>
    <t>72-32-58</t>
  </si>
  <si>
    <t>LP Compressor Case Assembly - Repair of the Fan Track Liner by the Application of Filler to the Surface Above the Glass Reinforced Plastic (GRP) Layer BRG1045</t>
  </si>
  <si>
    <t>72-34-01</t>
  </si>
  <si>
    <t xml:space="preserve">BRG1490, Iss01 - Unison Ring - Replace the Damaged Sleeve Bushings </t>
  </si>
  <si>
    <t>72-33-34</t>
  </si>
  <si>
    <t>GVI AGB</t>
  </si>
  <si>
    <t>Inspection of the Intergrated Drive Generator (IDG) Oil Cooler</t>
  </si>
  <si>
    <t>24-12-01</t>
  </si>
  <si>
    <t xml:space="preserve">Replacement of the Rubber Seal on the Pre-Cooler Air Offtake </t>
  </si>
  <si>
    <t>36-11-49</t>
  </si>
  <si>
    <t>Electrical Harnesses - Replace the Ties (BRG1700</t>
  </si>
  <si>
    <t>71-50-00</t>
  </si>
  <si>
    <t>Repair of Damaged Cable Outer-Layer with Tape - BRG1701</t>
  </si>
  <si>
    <t>Electrical Harnesses - Replace the Contacts BRG1702</t>
  </si>
  <si>
    <t>Replacement of Unserviceable Cables - BRG1703</t>
  </si>
  <si>
    <t>Electrical Harnesses - Replace the Connectors and/or Backshells BRG1704</t>
  </si>
  <si>
    <t>Repair the Damaged Cable or Harness Outer-Layer with Heat Shrinkable Tubing - BRG1710</t>
  </si>
  <si>
    <t>Repair the Damaged Cable or Harness Outer-Layer with Heat Shrinkable Tubing - BRG 1711</t>
  </si>
  <si>
    <t>Replacement of Damaged or Broken Terminal Lugs - BRG1706</t>
  </si>
  <si>
    <t>Replacement of Damaged Terminal Lug(s) Connecting the Core Fire Wire/TGT Harness - BRG3077</t>
  </si>
  <si>
    <t>Electrical Harness - Prevent Chafing by the application of a Sacrificial Layer BRG3102</t>
  </si>
  <si>
    <t>LP Compressor Case - Repair of the Fan Track Liner above the (GRP) Layer using Filler - BRG1047/Issue 4</t>
  </si>
  <si>
    <t>LP Compressor Case - A Repair of the Fan Track Liner by the Application of Filler to the Surface Below the Glass Reinforced Plastic (GRP) Layer - BRG1049/Issue 4</t>
  </si>
  <si>
    <t>BRG1055, Iss04 - LPC Case - Replace the Front Acoustic Liner</t>
  </si>
  <si>
    <t>LP Compressor Case - A Repair to the Shrink Fit Cover by the Application of Tape (BRG1130, Iss.04)</t>
  </si>
  <si>
    <t>LP Compressor Case - Repair of the Rear Panel by the Application of Polysulphide Compound - BRG1051-Issue 4</t>
  </si>
  <si>
    <t>LP Compressor Case - Local Repair to the Ice-Impact-Tray Box-Assembly by the Application of Polysulphide Compound (BRG1296, Iss. 03)</t>
  </si>
  <si>
    <t>Low Pressure (LP) Compressor Case Assembly - A Local Repair of the Ice Impact Tray Box Assembly by the Application of Adhesive (BRG1298, Iss.02)</t>
  </si>
  <si>
    <t>Low Pressure (LP) Compressor Case - A Repair to the Ice-Impact-Tray-Box-Assembly by the Application of Filler and Glass/Epoxy Fabric - BRG1299 - Issue 01</t>
  </si>
  <si>
    <t>LP Compressor Case - Repair the Shrink Fit Cover Unbond (BRG1300, Iss.03)</t>
  </si>
  <si>
    <t>LP Compressor Case - A Repair to the Shrink-Fit-Cover Intumescent Paint Areas (BRG1302, Iss.03)</t>
  </si>
  <si>
    <t>Low Pressure (LP) Compressor Case - Repair of Filler Around the LP Compressor Case Liners (BRG1451, Iss. 02)</t>
  </si>
  <si>
    <t>LP Compressor Case - Local Repair of the Ice Impact Tray Box Assembly by the Application of Adhesive and Glass/Epoxy Fabric (BRG3078, Iss.02)</t>
  </si>
  <si>
    <t>Low Pressure (LP) Compressor Case - Local Repair of Large Damage to Shrink-Fit Cover Sleeve (BRG3103, Iss.03)</t>
  </si>
  <si>
    <t>Low Pressure (LP) Compressor Case Assembly - Repair of Loose or Missing Sealant at the LP-Outlet Guide Vane's (OGV's) (BRG3193, Iss.01)</t>
  </si>
  <si>
    <t>LP Compressor Case Assembly - Repair of the Fan Track Liner by Fitting a Panel (BRG3121, Iss.01)</t>
  </si>
  <si>
    <t>Inspection of the LP Compressor Intake Rotating Fairing</t>
  </si>
  <si>
    <t>Nose Cone Assembly - A Repair of the Nose Cone Assembly by Replacement of the Nose Cone Cap - BRG1015 (Issue 04)</t>
  </si>
  <si>
    <t>Nose Cone Assembly - A Repair of the Nose Cone Assembly by Touch-up of the Surface Protection - BRG1017 (Issue 05)</t>
  </si>
  <si>
    <t>Nose Cone Assembly - A Repair of the Nose Cone Assembly by the Application of Filler Compound to the Eroded Seal Between the Nose Cone and the Nose Cone Cap - BRG1019/Issue 4</t>
  </si>
  <si>
    <t>Nose Cone Assembly - A Repair of the Nose Cone Assembly by Replacement of the Pins - BRG1023/Issue 4</t>
  </si>
  <si>
    <t>Nose Cone Assembly - Replace the Nose Cone Spacers - BRG 1346 Issue 2</t>
  </si>
  <si>
    <t>Inspection of the Fan Retention Shaft, Locking Ring Nut and Remaining Parts</t>
  </si>
  <si>
    <t>72-38-02</t>
  </si>
  <si>
    <t>HP Turbine Impingement Cooling Manifold - Replace Damaged Brackets - BRG1372 - Issue 01</t>
  </si>
  <si>
    <t>72-46-01</t>
  </si>
  <si>
    <t>Examine the LP Turbine Case Assembly</t>
  </si>
  <si>
    <t>72-51-11</t>
  </si>
  <si>
    <t>Inspection of the Turbine Exhaust Support Strut Assemblies</t>
  </si>
  <si>
    <t>72-56-12</t>
  </si>
  <si>
    <t>Inspection of the Rear Mount Ring</t>
  </si>
  <si>
    <t>72-56-13</t>
  </si>
  <si>
    <t>Rear Mount Ring Assembly - Replace the Protection Pads (BRG3340, Iss.01)</t>
  </si>
  <si>
    <t>Inspection of the Turbine Exhaust Air Baffles</t>
  </si>
  <si>
    <t>72-56-15</t>
  </si>
  <si>
    <t>Detailed Inspection of the Accessory-Gearbox Component Mounting Cover Assemblies</t>
  </si>
  <si>
    <t>Inspection of the Bypass Duct</t>
  </si>
  <si>
    <t>72-71-02</t>
  </si>
  <si>
    <t>By-pass Duct Assembly - Repair the Damaged Perforate Skin with Blue Filler (BRG1099, Iss.02)</t>
  </si>
  <si>
    <t>Bypass Duct - Repair Damage to Bypass Duct Access Panels - BRG1100 Issue 2</t>
  </si>
  <si>
    <t>Bypass Duct Assembly - Touch-Up the Bypass Duct Outer Skin Surface Protection (BRG1443, Iss.02)</t>
  </si>
  <si>
    <t>Bypass Duct Access Cover Panel Assemblies - Replace the Rubber Seal (BRG3301, Iss.01)</t>
  </si>
  <si>
    <t>Bypass Duct Assembly - Replace the Insert Carrier and Bushing (BRG3316, Iss.01)</t>
  </si>
  <si>
    <t>Inspection of the Fuel Pump Unit Spline Coupling</t>
  </si>
  <si>
    <t>Integrated Drive Generator (IDG) Oil Cooler (also SACOC)</t>
  </si>
  <si>
    <t>Core Engine Fire Detection Sensors</t>
  </si>
  <si>
    <t>26-11-17</t>
  </si>
  <si>
    <t>Cowl Anti-Icing Valve</t>
  </si>
  <si>
    <t>30-21-01</t>
  </si>
  <si>
    <t>Powerplant from A/C</t>
  </si>
  <si>
    <t>71-00-00 EMM</t>
  </si>
  <si>
    <t>Powerplant to AC</t>
  </si>
  <si>
    <t>Position Powerplant in dressing Stands / Pedestals</t>
  </si>
  <si>
    <t>Air intake (Nose Cowl)</t>
  </si>
  <si>
    <t>72-00-02 PPBU Fig 501 or 601</t>
  </si>
  <si>
    <t>72-00-02 PPBU Fig 327 or 427</t>
  </si>
  <si>
    <t>Upper Cowl Door</t>
  </si>
  <si>
    <t>71-12-01/02 EMM</t>
  </si>
  <si>
    <t>Lower Cowl Door</t>
  </si>
  <si>
    <t>71-13-01/02 EMM</t>
  </si>
  <si>
    <t>Thrust Reverser</t>
  </si>
  <si>
    <t>72-00-02 PPBU Fig 502 or 602</t>
  </si>
  <si>
    <t>72-00-02 PPBU Fig 326 or 426</t>
  </si>
  <si>
    <t>EBU</t>
  </si>
  <si>
    <t>71-00-02 PPBU (Fig 504-521 / 604-621)</t>
  </si>
  <si>
    <t>71-00-02 PPBU (Fig 307-324 / 407-424)</t>
  </si>
  <si>
    <t>Transform RH Powerplant into LH Powerplant (excludes Cowl, TRU, Cowl Door times)</t>
  </si>
  <si>
    <t>71-00-02 PPBU (Fig 803-818)</t>
  </si>
  <si>
    <t>Transform LH Powerplant into RH Powerplant (excludes Cowl, TRU, Cowl Door times)</t>
  </si>
  <si>
    <t>71-00-02 PPBU (Fig 703-718)</t>
  </si>
  <si>
    <t>TAXI/TOW TO RUN UP AREA</t>
  </si>
  <si>
    <t>Power Plant - General - Adjustment/Test</t>
  </si>
  <si>
    <t>Test 1 - Wet Motor Leak Check</t>
  </si>
  <si>
    <t>Test 2 - Engine Run Leak Check</t>
  </si>
  <si>
    <t>Test 3 - Thrust Reverser Check</t>
  </si>
  <si>
    <t>Test 4 - Engine Power Assurance Check</t>
  </si>
  <si>
    <t>Test 5 - Pretested Replacement Engine Test</t>
  </si>
  <si>
    <t>Test 6 - Vibration Survey of the Engine  (only applicable if Trim Balance is not required)</t>
  </si>
  <si>
    <t>Test 7 - LP Compressor (Fan) Trim Balance  (includes Engine Vibration Survey)</t>
  </si>
  <si>
    <t>Test 8 - Oil Consumption Test</t>
  </si>
  <si>
    <t>Test 9 - Operational Test of the Full-Authority Digital Engine-Control (FADEC) System</t>
  </si>
  <si>
    <t>Drains Tank Ejector</t>
  </si>
  <si>
    <t>71-71-02</t>
  </si>
  <si>
    <t>Inspection of the High Pressure (HP) Compressor (BOROSCOPE)</t>
  </si>
  <si>
    <t>Boroscope the Combustion Section &amp; High Pressure Turbine (HPT)</t>
  </si>
  <si>
    <t>Boroscope the Low Pressure Turbine</t>
  </si>
  <si>
    <t>Creation of a Comprehensive &amp; Detailed report with Pictures &amp; Measures</t>
  </si>
  <si>
    <t>LP Compressor Air Intake Rotating Fairing</t>
  </si>
  <si>
    <t>SPINNER R/I</t>
  </si>
  <si>
    <t>LP Compressor Front Blade Retaining Ring</t>
  </si>
  <si>
    <t>LP Compressor Blades (one off) and Annulus Fillers (2 off)  if applicable</t>
  </si>
  <si>
    <t>LP Compressor Blades (all off) and Annulus Fillers (all off)  if applicable</t>
  </si>
  <si>
    <t>FAN DISK(EXCLUDES FAN BLADE R&amp;I)</t>
  </si>
  <si>
    <t>FAN MOD(EXCLUDES INLET R&amp;I)</t>
  </si>
  <si>
    <t xml:space="preserve">DFL TOUCH UP </t>
  </si>
  <si>
    <t>DFL REFURB</t>
  </si>
  <si>
    <t>CH0LKING PAD (perm repair) 1ea/Set</t>
  </si>
  <si>
    <t>Fuel Metering Unit (FMU) - includes time for Air Duct removal &amp; installation</t>
  </si>
  <si>
    <t>Fuel Pumps - does NOT include FMU removal &amp; installation</t>
  </si>
  <si>
    <t>Low Pressure (LP) Fuel Filter</t>
  </si>
  <si>
    <t>High Pressure Fuel Filter Element</t>
  </si>
  <si>
    <t>Low Pressure (LP) Turbine Overspeed and Manifold Splitter Unit (OSU)</t>
  </si>
  <si>
    <t>Fuel Return To Tank Valve</t>
  </si>
  <si>
    <t>73-13-03</t>
  </si>
  <si>
    <t>Fuel Spray Nozzle (one off) at easiest accessible position</t>
  </si>
  <si>
    <t>Engine Electronic Controller (EEC) A1/C4</t>
  </si>
  <si>
    <t>Dedicated Generator</t>
  </si>
  <si>
    <t>73-21-04</t>
  </si>
  <si>
    <t>Data Entry Plug (DEP)</t>
  </si>
  <si>
    <t>T30 Thermocouple</t>
  </si>
  <si>
    <t>Fuel Flow Transmitter</t>
  </si>
  <si>
    <t>Fuel Temperature Transducer</t>
  </si>
  <si>
    <t>Fuel Low Pressure Switch</t>
  </si>
  <si>
    <t>Fuel Differential Pressure Switch</t>
  </si>
  <si>
    <t>73-34-01</t>
  </si>
  <si>
    <t>High Energy Ignition Unit</t>
  </si>
  <si>
    <t>Ignition Lead (Inboard)</t>
  </si>
  <si>
    <t>Ignition Lead (Outboard)</t>
  </si>
  <si>
    <t>Igniter Plugs (Inboard)</t>
  </si>
  <si>
    <t>74-20-02</t>
  </si>
  <si>
    <t>Igniter Plugs (Outboard)</t>
  </si>
  <si>
    <t>Buffer Air Valve</t>
  </si>
  <si>
    <t>Bleed Valve HP5 or HP8 (Inboard)</t>
  </si>
  <si>
    <t>Bleed Valve HP5 or HP8 (Outboard)</t>
  </si>
  <si>
    <t>Bleed Valve Solenoid Control Block</t>
  </si>
  <si>
    <t>Variable Stator Vane (VSV) Actuator (Inboard)</t>
  </si>
  <si>
    <t>Variable Stator Vane (VSV) Actuator (Outboard)</t>
  </si>
  <si>
    <t>HP (N2) Speed Probe</t>
  </si>
  <si>
    <t>Turbine Exhaust Gas Temperature (TGT) Thermocouple (one off)</t>
  </si>
  <si>
    <t>Turbine Gas Temperature (TGT) Thermocouple Harness (also called ITT Harness)</t>
  </si>
  <si>
    <t>Oil Fire Detection Thermocouple</t>
  </si>
  <si>
    <t>Turbine Overheat Thermocouple</t>
  </si>
  <si>
    <t>77-23-01</t>
  </si>
  <si>
    <t>Vibration Transducers</t>
  </si>
  <si>
    <t>Door Stow Switch</t>
  </si>
  <si>
    <t>Draining of the Engine Oil System</t>
  </si>
  <si>
    <t>79-10-00</t>
  </si>
  <si>
    <t>Pressure Filter Element (Oil)</t>
  </si>
  <si>
    <t>Magnetic Chip Detector</t>
  </si>
  <si>
    <t>Oil  Pump (does NOT include draining &amp; filling of engine oil system as well as MCD removal and installation)</t>
  </si>
  <si>
    <t>Fill the Engine Oil System</t>
  </si>
  <si>
    <t>Fuel Cooled Oil Cooler (Inboard)</t>
  </si>
  <si>
    <t>Fuel Cooled Oil Cooler (Outboard)</t>
  </si>
  <si>
    <t>Engine Oil Quantity Transmitter (Transducer)</t>
  </si>
  <si>
    <t>Oil Temperature Transducer</t>
  </si>
  <si>
    <t>79-32-1</t>
  </si>
  <si>
    <t>Oil Differential Pressure Transducer</t>
  </si>
  <si>
    <t>79-33-1</t>
  </si>
  <si>
    <t>Oil Filter Differential Pressure Switch</t>
  </si>
  <si>
    <t>79-34-01</t>
  </si>
  <si>
    <t>Air Turbine Starter</t>
  </si>
  <si>
    <t>80-11-01</t>
  </si>
  <si>
    <t>Starter Air Valve</t>
  </si>
  <si>
    <t>Low-pressure Air Offtake Panel - Repair of Components with Missing Perforate Skin Using Two-pack Filler (HRS3631)</t>
  </si>
  <si>
    <t>Low-pressure Air Offtake Panel - Repair of Disbonded Perforate Skin (HRS3617)</t>
  </si>
  <si>
    <t>Exhaust Collector Support Assembly - Replace Standard Studs (HRS3105 - Repair 001 Issue 2)</t>
  </si>
  <si>
    <t>Stage 1 Intermediate-pressure Compressor Rotor Blade - Repair by Cropping and Scalloping (Leading Edge only) (HRS3414 Issue 2)</t>
  </si>
  <si>
    <t>Low-pressure Compressor Outlet Guide Vanes - Repair by Scalloping (HRS3233 Issue 2)</t>
  </si>
  <si>
    <t>Low-pressure Compressor Case - Repair Erosion to Ice Impact Panels and Replace Damaged Polysulphide Compound (HRS5539)</t>
  </si>
  <si>
    <t>Low-pressure Compressor Case - Repair Ice Impact Panels By Replacing Damaged Panels (HRS5511)</t>
  </si>
  <si>
    <t>Low-pressure Compressor Case - Local Repair of Damaged Ice Impact Panels (HRS 3616)</t>
  </si>
  <si>
    <t>Low-pressure Compressor Case and Linings - Repair Rotor Path Lining Below Glass Reinforced Plastic Skin (HRS3095)</t>
  </si>
  <si>
    <t>Low-pressure Compressor Case - Repair Ice Impact Panels By Replacing Damaged Panels (SB 72-1326) (HRS3648)</t>
  </si>
  <si>
    <t>Low-pressure Compressor Case - Repair Erosion to Ice Impact Panels and Replace Damaged Two-pack Filler and / or Polysulphide Compound (HRS3630)</t>
  </si>
  <si>
    <t>Low-pressure Compressor Case and Linings - Repair Filler in Rotor Path Lining Above Glass Reinforced Plastic Skin (HRS3097)</t>
  </si>
  <si>
    <t>Low-pressure Compressor Case and Linings - Local Repair of Rotor Path Lining Above Glass Reinforced Plastic (HRS3072)</t>
  </si>
  <si>
    <t>Low-pressure Compressor Rotor Blade - Repair Airfoil by Scalloping and Dressing (HRS3057 - Repair 01)</t>
  </si>
  <si>
    <t>Low-pressure Compressor Rotor Blade - Apply Dry Film Lubricant (HRS3551 - Repair 002)</t>
  </si>
  <si>
    <t>Low-pressure Compressor Spinner Assembly - Repair Minor Damage to Surface Protection (HRS3608)</t>
  </si>
  <si>
    <t>Stage 1 Intermediate-pressure Compressor Rotor Blade - Repair by Cropping and Scalloping (Leading Edge only) - HRS3414 ISSUE 2</t>
  </si>
  <si>
    <t>Electrical Harness - Permanent Repair To Replace Damaged Heat Shrink Boot (HRS5547)</t>
  </si>
  <si>
    <t>Permanent Repair to Replace Damaged Heat Shrink Boot</t>
  </si>
  <si>
    <t>Repair Electrical Harness Cable By Splicing</t>
  </si>
  <si>
    <t>Electrical Harnesses - Repair of Damaged Cable Outer Layer With Heat Shrinkable Tubing (HRS5515)</t>
  </si>
  <si>
    <t>70-42-31 Repair Electrical Harness Damaged Cable Outer Layer with Heat Shrinkable Tubing</t>
  </si>
  <si>
    <t>Electrical Harnesses - Repair of Damaged Cable Outer Layer With Tape (HRS5514)</t>
  </si>
  <si>
    <t>Repair Electrical Harness Damaged Cable Outer Layer with Tape</t>
  </si>
  <si>
    <t>Repair Surfaces Affected by Minor Damage (HRS5090)</t>
  </si>
  <si>
    <t>Post-emulsified Fluorescent Penetrant Inspection with Water-based Penetrant Removers</t>
  </si>
  <si>
    <t>Eddy Current Inspection of Low-pressure Compressor Fan Blade Leading Edge - Maintenance Process 224</t>
  </si>
  <si>
    <t>Replace Damaged Shank Nuts (HRS3079)</t>
  </si>
  <si>
    <t>Remove Studs From Steel Components (HRS5091)</t>
  </si>
  <si>
    <t>Protect Locally Damaged Enamelled Surfaces</t>
  </si>
  <si>
    <t>Replace Damaged Unified Wire Thread Inserts</t>
  </si>
  <si>
    <t>Stop Drill Cracks (HRS5073)</t>
  </si>
  <si>
    <t>Studs Fitted In Light Alloy Components - Remove and Replace Standard and Oversize Studs (Fast End Only)</t>
  </si>
  <si>
    <t>Repair Surfaces Affected by Minor Damage</t>
  </si>
  <si>
    <t>Captive Nuts - Replace Loose or Damaged Captive Nuts</t>
  </si>
  <si>
    <t>Solid Rivets - Remove and Install</t>
  </si>
  <si>
    <t>72-33-00</t>
  </si>
  <si>
    <t>72-40-00</t>
  </si>
  <si>
    <t>SPINNER</t>
  </si>
  <si>
    <t>73-14-01</t>
  </si>
  <si>
    <t>74-10-1</t>
  </si>
  <si>
    <t>Trend &amp; Exceedance Files– Download &amp; Transmit</t>
  </si>
  <si>
    <t xml:space="preserve">Remove Powerplant </t>
  </si>
  <si>
    <t>Install Powerplant</t>
  </si>
  <si>
    <t>Install the Engine / Powerplant onto the transportation stand</t>
  </si>
  <si>
    <t>Nose Cowl</t>
  </si>
  <si>
    <t>Upper Cowl</t>
  </si>
  <si>
    <t>71-12-01</t>
  </si>
  <si>
    <t>Lower Cowl</t>
  </si>
  <si>
    <t>71-13-01</t>
  </si>
  <si>
    <t>REHAND</t>
  </si>
  <si>
    <t>QEC (EBU &amp; BFE) swap over (removal &amp; installation = 3 people one day)</t>
  </si>
  <si>
    <t>71-03-02 &amp; 03</t>
  </si>
  <si>
    <t>TRU</t>
  </si>
  <si>
    <t>TAXI/TOW</t>
  </si>
  <si>
    <t>Engine Runs following Engine Change</t>
  </si>
  <si>
    <t>Test 1 - Wet Motor Leak Check- IF done individually</t>
  </si>
  <si>
    <t xml:space="preserve">71-00-00 </t>
  </si>
  <si>
    <t>Test 2 - Engine Run Leak Check- IF done individually</t>
  </si>
  <si>
    <t>Test 3 - Thrust Reverser Check - IF done individually</t>
  </si>
  <si>
    <t>Test 4 - Engine Power Assurance Check - IF done individually</t>
  </si>
  <si>
    <t>Test 6 - Vibration Survey of the Engine  (only applicable if Trim Balance is not required) - IF done individually</t>
  </si>
  <si>
    <t>Test 7 - LP Compressor (Fan) Trim Balance  (includes Engine Vibration Survey)  - IF done individually</t>
  </si>
  <si>
    <t>Test 9 - Operational Test of the Full-Authority Digital Engine-Control (FADEC) System - IF done individually</t>
  </si>
  <si>
    <t>Test 1 - Engine Fuel &amp; Oil Leak Check - IF done individually</t>
  </si>
  <si>
    <t>Test 2 -Ground Idle / Approach Idle setting - IF done individually</t>
  </si>
  <si>
    <t>Test 4 - Acceleration and Deceleration -  IF done individually</t>
  </si>
  <si>
    <t>Test 5 - HP Cormpressor Airflow Control setting  - IF done individually</t>
  </si>
  <si>
    <t>Test 7 - Engine Performance Check</t>
  </si>
  <si>
    <t>Test 9 - LP Compressor (Fan) Trim Balance</t>
  </si>
  <si>
    <t>Test 10 Set the LP Governor</t>
  </si>
  <si>
    <t>Test 11 Check the Fuel Reset Solinoid</t>
  </si>
  <si>
    <t>Test 15 - P3 Static Leak Check</t>
  </si>
  <si>
    <t>Remove the Front Mount</t>
  </si>
  <si>
    <t>71-21-01</t>
  </si>
  <si>
    <t>71-00-00 / 72-00-00</t>
  </si>
  <si>
    <t>Inspect the IP compressor</t>
  </si>
  <si>
    <t>Boroscope the Combustion Section (liner, discharge nozzles, NGVs; HP Turbine)</t>
  </si>
  <si>
    <t>SPECIAL DETAILED INSPECTION COMBUSTION SECTION</t>
  </si>
  <si>
    <t xml:space="preserve">LP Compressor Assembly </t>
  </si>
  <si>
    <t>Low Pressure (LP) Compressor Rotating Fairing</t>
  </si>
  <si>
    <t>72-30-10</t>
  </si>
  <si>
    <t>RETAINING RING</t>
  </si>
  <si>
    <t>LP Compressor Blades (one off)</t>
  </si>
  <si>
    <t>72-31-12</t>
  </si>
  <si>
    <t>LP Compressor Blades (all off)</t>
  </si>
  <si>
    <t xml:space="preserve">LP / IP Splitter Fairing &amp; IGVs </t>
  </si>
  <si>
    <t>72-71-00</t>
  </si>
  <si>
    <t xml:space="preserve">Bypass Duct Access Panels </t>
  </si>
  <si>
    <t>72-33-10</t>
  </si>
  <si>
    <t>Low Pressure (LP) Fuel Filter Element</t>
  </si>
  <si>
    <t>73-11-03</t>
  </si>
  <si>
    <t xml:space="preserve">Low Pressure LP Fuel Pump </t>
  </si>
  <si>
    <t>73-11-04 / 73-11-01</t>
  </si>
  <si>
    <t>High Pressure HP Fuel Pump</t>
  </si>
  <si>
    <t>73-11-05 / 73-11-01</t>
  </si>
  <si>
    <t>Fuel Spray Nozzles</t>
  </si>
  <si>
    <t>73-11-06 / 73-13-01</t>
  </si>
  <si>
    <t>Drain Ejector Pump</t>
  </si>
  <si>
    <t>73-11-08 / 71-71-02</t>
  </si>
  <si>
    <t>HP Shut Off Valve</t>
  </si>
  <si>
    <t>73-11-07 / N/A</t>
  </si>
  <si>
    <t>P3 Splitter &amp; Potentiometer</t>
  </si>
  <si>
    <t>73-21-01 / N/A</t>
  </si>
  <si>
    <t>Fuel Flow Regulator – Left Engine</t>
  </si>
  <si>
    <t>Fuel Flow Regulator – Right Engine</t>
  </si>
  <si>
    <t>Engine Electronic Controller (EEC)</t>
  </si>
  <si>
    <t>N/A / 73-21-01</t>
  </si>
  <si>
    <t>Low Pressure (LP) Shaft Governor</t>
  </si>
  <si>
    <t>73-21-02 / N/A</t>
  </si>
  <si>
    <t>Top Temp Control Actuator</t>
  </si>
  <si>
    <t>73-21-03 / N/A</t>
  </si>
  <si>
    <t>Fuel Metering Unit (FMU)</t>
  </si>
  <si>
    <t>N/A / 73-21-03</t>
  </si>
  <si>
    <t>Fuel Metering Unit (FMU) Block (Removal time for FMU is excluded)</t>
  </si>
  <si>
    <t>N/A / 73-31-01</t>
  </si>
  <si>
    <t>Permanent Magnetic Alternator Stator</t>
  </si>
  <si>
    <t>N/A / 73-21-04</t>
  </si>
  <si>
    <t>P3P Accumulator</t>
  </si>
  <si>
    <t>73-21-06 / N/A</t>
  </si>
  <si>
    <t>Approach Idle Solonoid</t>
  </si>
  <si>
    <t>Fuel Reset Solonoid</t>
  </si>
  <si>
    <t>73-21-07 / N/A</t>
  </si>
  <si>
    <t>Fuel Filter Differential Pressure Switch / Transmitter / Transducer</t>
  </si>
  <si>
    <t>Fuel Low Pressure Warning Switch</t>
  </si>
  <si>
    <t>73-34-01 / N/A</t>
  </si>
  <si>
    <t>Exciter (Igniter Box)</t>
  </si>
  <si>
    <t>N/A / 74-11-01</t>
  </si>
  <si>
    <t>Igniter Leads (EXTERNAL to engine) -&gt; on Tay 611-8 they belong to the AC</t>
  </si>
  <si>
    <t>N/A / 74-21-01</t>
  </si>
  <si>
    <t>Igniter Leads (INTERNAL to egngine)</t>
  </si>
  <si>
    <t>74-21-02</t>
  </si>
  <si>
    <t>Igniter Plugs</t>
  </si>
  <si>
    <t>74-21-03</t>
  </si>
  <si>
    <t>AFCR &amp; Actuator on RIGHT hand Engine</t>
  </si>
  <si>
    <t>75-32-01 / N/A</t>
  </si>
  <si>
    <t>AFCR &amp; Actuator on LEFT hand Engine</t>
  </si>
  <si>
    <t>HBV Actuator Left Hand</t>
  </si>
  <si>
    <t>N/A / 75-32-11</t>
  </si>
  <si>
    <t>HBV Actuator Right Hand</t>
  </si>
  <si>
    <t>VIGV Actuator Left Hand</t>
  </si>
  <si>
    <t>N/A / 75-32-12</t>
  </si>
  <si>
    <t>VIGV Actuator Right Hand</t>
  </si>
  <si>
    <t>Airflow Control RPM Signal Transmitter</t>
  </si>
  <si>
    <t>75-32-20 / N/A</t>
  </si>
  <si>
    <t>T26 Thermo Phial Tube on RIGHT hand Engine</t>
  </si>
  <si>
    <t>75-32-40 / N/A</t>
  </si>
  <si>
    <t>T26 Thermo Phial Tube on LEFT hand Engine</t>
  </si>
  <si>
    <t>Power Lever Angle Transducer</t>
  </si>
  <si>
    <t>76-11-02 / N/A</t>
  </si>
  <si>
    <t>HP Speed Probe</t>
  </si>
  <si>
    <t>N/A / 77-12-01</t>
  </si>
  <si>
    <t>LP Cooling Air Switch Assembly (equivalent on 611-8C is the thermocouple)</t>
  </si>
  <si>
    <t>77-22-01 / N/A</t>
  </si>
  <si>
    <t>N/A / 77-22-01</t>
  </si>
  <si>
    <t>R.P.M. Indicator Generators</t>
  </si>
  <si>
    <t>77-43-01 / N/A</t>
  </si>
  <si>
    <t>Engine Pressure Ratio (EPR) Probes</t>
  </si>
  <si>
    <t>77-44-01 / 77-11-00</t>
  </si>
  <si>
    <t>TGT Terminal Block</t>
  </si>
  <si>
    <t>77-45-03</t>
  </si>
  <si>
    <t>Oil Pressure Transmitter / Oil Pressure Transducer</t>
  </si>
  <si>
    <t>77-47-01 / 79-33-01</t>
  </si>
  <si>
    <t>Oil Temperature Bulb (not RR responsibility on 611-8C)</t>
  </si>
  <si>
    <t>77-47-02 / N/A</t>
  </si>
  <si>
    <t>Fuel Temperature Bulb (not RR responsibility on 611-8)</t>
  </si>
  <si>
    <t>N/A 77-42-02</t>
  </si>
  <si>
    <t>Oil Tank (not covered on Tay 611-8C as no existing removal procedure)</t>
  </si>
  <si>
    <t>79-10-01 / N/A</t>
  </si>
  <si>
    <t>Remote Oil Filler Valve</t>
  </si>
  <si>
    <t>N/A  /  79-11-01</t>
  </si>
  <si>
    <t>Oil Pressure Filter Element (including cleaning of strainer)</t>
  </si>
  <si>
    <t>72-01-01 / 79-21-02</t>
  </si>
  <si>
    <t xml:space="preserve">Magnetic Chip Detectors (MCD's) </t>
  </si>
  <si>
    <t>77-33-01 / 79-21-04</t>
  </si>
  <si>
    <t>Fuel Cooled Oil Cooler</t>
  </si>
  <si>
    <t>Oil LP Warning Switch</t>
  </si>
  <si>
    <t>79-32-01 / N/A</t>
  </si>
  <si>
    <t xml:space="preserve">Oil Filter - Pressure Differential Sensing Switch </t>
  </si>
  <si>
    <t>79-33-01 / N/A</t>
  </si>
  <si>
    <t>Oil Level Quantity Transmitter (includes oil servicing)</t>
  </si>
  <si>
    <t>N/A / 79-31-01</t>
  </si>
  <si>
    <t>Oil Differential  Pressure Indicating System (pop up indicator)</t>
  </si>
  <si>
    <t>79-33-01 / 79-34-02</t>
  </si>
  <si>
    <t>RB211</t>
  </si>
  <si>
    <t>Job Access</t>
  </si>
  <si>
    <t>Job Close</t>
  </si>
  <si>
    <t>Boroblending</t>
  </si>
  <si>
    <t>Removal of Borescope Ports</t>
  </si>
  <si>
    <t>Installation of Borescope Ports</t>
  </si>
  <si>
    <t>TRENT 500</t>
  </si>
  <si>
    <t>Borescope - Full from to Back Video Borescope</t>
  </si>
  <si>
    <t>TRENT 700</t>
  </si>
  <si>
    <t>TRENT 800</t>
  </si>
  <si>
    <t>TRENT 900</t>
  </si>
  <si>
    <t>TRENT 1000</t>
  </si>
  <si>
    <t>XWB</t>
  </si>
  <si>
    <t xml:space="preserve">V2500 </t>
  </si>
  <si>
    <t xml:space="preserve">Borescope - Partial </t>
  </si>
  <si>
    <t>72-00-00-200-802</t>
  </si>
  <si>
    <t>CREATE A  BORESCOPE REPORT</t>
  </si>
  <si>
    <t>Visual Inspection of LPC Blades</t>
  </si>
  <si>
    <t>IP OGV Inspection</t>
  </si>
  <si>
    <t>TAP test of LPC Blades</t>
  </si>
  <si>
    <t xml:space="preserve">FPI Inspection LPC Blades </t>
  </si>
  <si>
    <t xml:space="preserve">Fan Blade Set change incl. mapping </t>
  </si>
  <si>
    <t>WCF Blade Annulus Fillers remove/replace</t>
  </si>
  <si>
    <t>Single fan blade change clappered</t>
  </si>
  <si>
    <t>Second blade change onwards clappered</t>
  </si>
  <si>
    <t>WCF Single blade change (non clappered)</t>
  </si>
  <si>
    <t>WCF Second blade change onwards (non clappered)</t>
  </si>
  <si>
    <t>Fuel Oil Heat Exchanger (FOHE) Replacement</t>
  </si>
  <si>
    <t>79-22-41-000-801 &amp; 79-22-41-400-801</t>
  </si>
  <si>
    <t>Oil pump replacement</t>
  </si>
  <si>
    <t>EEC Engine Electronic Control Replacement</t>
  </si>
  <si>
    <t>73-21-34-000-801 &amp; 73-21-34-400-801</t>
  </si>
  <si>
    <t>HMU Replacement</t>
  </si>
  <si>
    <t>73-21-52-000-801 &amp; 73-21-52-400-801</t>
  </si>
  <si>
    <t>FMU Replacement</t>
  </si>
  <si>
    <t>Fuel Pump Replacement</t>
  </si>
  <si>
    <t>AMM 73-12-41</t>
  </si>
  <si>
    <t>Scavenge oil Filter Replacement</t>
  </si>
  <si>
    <t>Fuel Filter Replacement</t>
  </si>
  <si>
    <t>Oil Pressure Differentiial switch</t>
  </si>
  <si>
    <t xml:space="preserve">DEP programming </t>
  </si>
  <si>
    <t>EMCD inspect/clean</t>
  </si>
  <si>
    <t>TGT thermocouple Replacement (Qty 1 off)</t>
  </si>
  <si>
    <t>TGT thermocouple Set Replacement</t>
  </si>
  <si>
    <t>Dedicated Gen Stator</t>
  </si>
  <si>
    <t>Igniter Plug Only</t>
  </si>
  <si>
    <t>Burner Seal Changes</t>
  </si>
  <si>
    <t>Phased Array Inspection</t>
  </si>
  <si>
    <t>TBH InspectioN</t>
  </si>
  <si>
    <t>Balance Land Inspection</t>
  </si>
  <si>
    <t>HP/IP Oil Feed Tube Repicast / Replacement</t>
  </si>
  <si>
    <t>Metering Panel Inspection</t>
  </si>
  <si>
    <t>V2500 HP3-8 Drum Inspection</t>
  </si>
  <si>
    <t>Borobond</t>
  </si>
  <si>
    <t>Boroclean</t>
  </si>
  <si>
    <t>Leading edge re-profile</t>
  </si>
  <si>
    <t>Removal of foreign objects from Gas Path</t>
  </si>
  <si>
    <t>Removal of damaged Borescope plugs</t>
  </si>
  <si>
    <t>Removal of Sized Bolts</t>
  </si>
  <si>
    <t>XWB Core Split</t>
  </si>
  <si>
    <t>XWB Core Inspect</t>
  </si>
  <si>
    <t>XWB Core Build</t>
  </si>
  <si>
    <t>Engine EBU/QEC preparation (Trent XWB)</t>
  </si>
  <si>
    <t>Engine EBU/QEC removal (Trent XWB)</t>
  </si>
  <si>
    <t xml:space="preserve">Removal and Replacement of Engine on-wing </t>
  </si>
  <si>
    <t>Removal and Replacement of Engine on-wing</t>
  </si>
  <si>
    <t>Inlet Cowl remove/replace</t>
  </si>
  <si>
    <t>Inlet Cowl build-up Trent 900</t>
  </si>
  <si>
    <t>Inlet Cowl Build-up Trent 1000</t>
  </si>
  <si>
    <t>Variable Frequency Stator generator (VFSG) Replacement</t>
  </si>
  <si>
    <t>Integrated Drive Generator (IDG) Replacement</t>
  </si>
  <si>
    <t>Front Engine Mount Replacement</t>
  </si>
  <si>
    <t>Rear Engine Mount / Thrust Links Replacement</t>
  </si>
  <si>
    <t>Common Nozzle Assy Replacement</t>
  </si>
  <si>
    <t xml:space="preserve">Engine EBU preparation (RB211) </t>
  </si>
  <si>
    <t>Engine EBU preparation (Trent 500)</t>
  </si>
  <si>
    <t>Engine EBU preparation (Trent 700)</t>
  </si>
  <si>
    <t>Engine EBU preparation (Trent 800)</t>
  </si>
  <si>
    <t>Engine EBU/QEC prpearation (Trent 900)</t>
  </si>
  <si>
    <t>Engine EBU/QEC prpearation (Trent 1000)</t>
  </si>
  <si>
    <t>LPC (01) mini module - 524/535</t>
  </si>
  <si>
    <t>N/A AT THIS TIME</t>
  </si>
  <si>
    <t>LPC (01) module - 524/535</t>
  </si>
  <si>
    <t>HSGB (06) module - RB211-535</t>
  </si>
  <si>
    <t>HSGB (06) module - RB211-524</t>
  </si>
  <si>
    <t>Engine stand transfer</t>
  </si>
  <si>
    <t>MVP (Moisture Vapour Proof) Bag Replacement</t>
  </si>
  <si>
    <t>Inhibit engine (fuel)</t>
  </si>
  <si>
    <t>TBA</t>
  </si>
  <si>
    <t>Engine off-wing  Preservation</t>
  </si>
  <si>
    <t>72-00-00-530-001</t>
  </si>
  <si>
    <t>Engine Arrival Inspection</t>
  </si>
  <si>
    <t>Engine Stand Inspection</t>
  </si>
  <si>
    <t>Engine induction into Service Centre</t>
  </si>
  <si>
    <t>Engine despatch from Service Centre</t>
  </si>
  <si>
    <t>Fan trim balance</t>
  </si>
  <si>
    <t>Engine core wash</t>
  </si>
  <si>
    <t>Attrition liner replacement (full)</t>
  </si>
  <si>
    <t>Attrition liner replacement Front</t>
  </si>
  <si>
    <t>Attrition liner replacement Centre (Trent 900)</t>
  </si>
  <si>
    <t>Attrition liner replacement Rear</t>
  </si>
  <si>
    <t>Attrition Liner Partial</t>
  </si>
  <si>
    <t>Inspection of Fan track &amp; Cold Stream Duct</t>
  </si>
  <si>
    <t>72-21-00-200-801</t>
  </si>
  <si>
    <t>Splitter Fairing Inspection</t>
  </si>
  <si>
    <t>Trent (RFCAP) fan acoustic panel rear (full)</t>
  </si>
  <si>
    <t>Trent Fan acoustic panel replacement</t>
  </si>
  <si>
    <t>Local fill of any panel to case depth</t>
  </si>
  <si>
    <t>Pre lease Inspection</t>
  </si>
  <si>
    <t>Post Lease Inspection</t>
  </si>
  <si>
    <t>Fan Set Blade change - mapping -  no DFL required</t>
  </si>
  <si>
    <t>Fan Set Blade change - mapping - incl. DFL required</t>
  </si>
  <si>
    <t xml:space="preserve">Igniter plugs/lead </t>
  </si>
  <si>
    <t>LPC (01) mini module</t>
  </si>
  <si>
    <t>LPC (01) module</t>
  </si>
  <si>
    <t xml:space="preserve">HSGB (06) module </t>
  </si>
  <si>
    <t>AMM TASK?</t>
  </si>
  <si>
    <t>Step-aside GB replacement</t>
  </si>
  <si>
    <t>Radial drive shaft replacement</t>
  </si>
  <si>
    <t>(RFCAP) fan acoustic panel rear (full)</t>
  </si>
  <si>
    <t>Fan acoustic panel replacement</t>
  </si>
  <si>
    <t>ENGINE STAND TRANSFER</t>
  </si>
  <si>
    <t>date time</t>
  </si>
  <si>
    <t>LABOR</t>
  </si>
  <si>
    <t>TRAVEL</t>
  </si>
  <si>
    <t>SHIPPING</t>
  </si>
  <si>
    <t>PARTS</t>
  </si>
  <si>
    <t>OTHER EXPLAIN</t>
  </si>
  <si>
    <t>Bailey, Nicholas</t>
  </si>
  <si>
    <t>Austin, Wesley</t>
  </si>
  <si>
    <t>Bobbitt, Greg</t>
  </si>
  <si>
    <t>Breedlove, Amos</t>
  </si>
  <si>
    <t>Bryant, Dale</t>
  </si>
  <si>
    <t>Byers, Chet</t>
  </si>
  <si>
    <t>Clark, John</t>
  </si>
  <si>
    <t>Cooper, Jeff</t>
  </si>
  <si>
    <t>Dawes, Steve</t>
  </si>
  <si>
    <t>Douglas, Nicholas</t>
  </si>
  <si>
    <t>Edwards, Matt</t>
  </si>
  <si>
    <t>Fuentes, Jose</t>
  </si>
  <si>
    <t>Garcia, Ricardo</t>
  </si>
  <si>
    <t>Herrholtz, Rick</t>
  </si>
  <si>
    <t>Hood, Chris</t>
  </si>
  <si>
    <t>Houston, Ross</t>
  </si>
  <si>
    <t>Johnson, Alden</t>
  </si>
  <si>
    <t>Lawson, Rhett</t>
  </si>
  <si>
    <t>Machado, Juan</t>
  </si>
  <si>
    <t>Martin, Derrick</t>
  </si>
  <si>
    <t>McCray, Kevin</t>
  </si>
  <si>
    <t>Miller, George</t>
  </si>
  <si>
    <t>Morrison, Chase</t>
  </si>
  <si>
    <t>Petersen, Phil</t>
  </si>
  <si>
    <t>Putnam, Jeremy</t>
  </si>
  <si>
    <t>Slater, Roger</t>
  </si>
  <si>
    <t>Stilger, David</t>
  </si>
  <si>
    <t>Sullivan, William</t>
  </si>
  <si>
    <t>Vincent, Joseph</t>
  </si>
  <si>
    <t>Wayne, Bruce</t>
  </si>
  <si>
    <t>Wilson, Jeff</t>
  </si>
  <si>
    <t>Wilson, Kraig</t>
  </si>
  <si>
    <t>Wineinger, Shane</t>
  </si>
  <si>
    <t>Witzke, Paul</t>
  </si>
  <si>
    <t>stephen.austin@controlsdata.com</t>
  </si>
  <si>
    <t>chase.morrison@controlsdata.com</t>
  </si>
  <si>
    <t>nicholas.bailey@rolls-royce.com</t>
  </si>
  <si>
    <t>greg.bobbitt@rolls-royce.com</t>
  </si>
  <si>
    <t>amos.breedlove@rolls-royce.com</t>
  </si>
  <si>
    <t>dale.bryant@rolls-royce.com</t>
  </si>
  <si>
    <t>charles.byers@rolls-royce.com</t>
  </si>
  <si>
    <t>john.p.clark@rolls-royce.com</t>
  </si>
  <si>
    <t>jeffrey.cooper@rolls-royce.com</t>
  </si>
  <si>
    <t>steve.dawes@rolls-royce.com</t>
  </si>
  <si>
    <t>nicholas.douglas@rolls-royce.com</t>
  </si>
  <si>
    <t>jeremy.putnam@rolls-royce.com</t>
  </si>
  <si>
    <t>jose.fuentes@rolls-royce.com</t>
  </si>
  <si>
    <t>rick.herrholtz@rolls-royce.com</t>
  </si>
  <si>
    <t>chris.hood@rolls-royce.com</t>
  </si>
  <si>
    <t>ross.houston@rolls-royce.com</t>
  </si>
  <si>
    <t>arthur.lawson@rolls-royce.com</t>
  </si>
  <si>
    <t>juan.machado@rolls-royce.com</t>
  </si>
  <si>
    <t>derrick.martin@rolls-royce.com</t>
  </si>
  <si>
    <t>kevin.mccray@rolls-royce.com</t>
  </si>
  <si>
    <t>george.miller@rolls-royce.com</t>
  </si>
  <si>
    <t>phil.petersen@rolls-royce.com</t>
  </si>
  <si>
    <t>roger.slater@rolls-royce.com</t>
  </si>
  <si>
    <t>david.stilger@rolls-royce.com</t>
  </si>
  <si>
    <t>william.sullivan@rolls-royce.com</t>
  </si>
  <si>
    <t>joseph.vincent@rolls-royce.com</t>
  </si>
  <si>
    <t>jeff.wilson@rolls-royce.com</t>
  </si>
  <si>
    <t>kraig.wilson@rolls-royce.com</t>
  </si>
  <si>
    <t>shane.wineinger@rolls-royce.com</t>
  </si>
  <si>
    <t>paul.witzke@rolls-royce.com</t>
  </si>
  <si>
    <t>ian.boyd@Rolls-royce.com</t>
  </si>
  <si>
    <t>alain.chabot@Rolls-royce.com</t>
  </si>
  <si>
    <t>claudio.vincelli@Rolls-royce.com</t>
  </si>
  <si>
    <t>Mark.Goscinsky@rolls-royce.com</t>
  </si>
  <si>
    <t>Susan.Kappel@rolls-royce.com</t>
  </si>
  <si>
    <t>Edward.Rock@rolls-royce.com</t>
  </si>
  <si>
    <t>Carl.Scott@rolls-royce.com</t>
  </si>
  <si>
    <t>jesse.barton@rolls-royce.com</t>
  </si>
  <si>
    <t>brandon.crick@rolls-royce.com</t>
  </si>
  <si>
    <t>(317) 313-3789</t>
  </si>
  <si>
    <t>(912) 344-0914</t>
  </si>
  <si>
    <t>(770) 756-2222</t>
  </si>
  <si>
    <t>(714) 785-4887</t>
  </si>
  <si>
    <t>(404) 307-7599</t>
  </si>
  <si>
    <t>(912) 398-7487</t>
  </si>
  <si>
    <t>(912) 667-5281</t>
  </si>
  <si>
    <t>(317) 373-9932</t>
  </si>
  <si>
    <t>(912) 358-7492</t>
  </si>
  <si>
    <t>(317) 728-6496</t>
  </si>
  <si>
    <t>(317) 987-2996</t>
  </si>
  <si>
    <t>(317) 979-5839</t>
  </si>
  <si>
    <t>(317) 625-3704</t>
  </si>
  <si>
    <t>(760) 821-5888</t>
  </si>
  <si>
    <t>(912) 247-5470</t>
  </si>
  <si>
    <t>(954) 249-9734</t>
  </si>
  <si>
    <t>(317) 478-4541</t>
  </si>
  <si>
    <t>(317) 410-7615</t>
  </si>
  <si>
    <t>(317) 709-8192</t>
  </si>
  <si>
    <t>(317) 230-5792</t>
  </si>
  <si>
    <t>(317) 478-2660</t>
  </si>
  <si>
    <t>(912) 398-4280</t>
  </si>
  <si>
    <t>(912) 358-9584</t>
  </si>
  <si>
    <t>(317) 242-8951</t>
  </si>
  <si>
    <t>(334) 333-6213</t>
  </si>
  <si>
    <t>(912) 306-4916</t>
  </si>
  <si>
    <t>(317) 240-1234</t>
  </si>
  <si>
    <t>(317) 847-9376</t>
  </si>
  <si>
    <t>(317) 459-0510</t>
  </si>
  <si>
    <t>(317) 292-8541</t>
  </si>
  <si>
    <t>(415) 601-1874</t>
  </si>
  <si>
    <t>+971564146010</t>
  </si>
  <si>
    <t>+447585981747</t>
  </si>
  <si>
    <t>Matthew.Edwards4@Rolls-Royce.com</t>
  </si>
  <si>
    <t>Alden.Johnson@Rolls-Royce.com</t>
  </si>
  <si>
    <t>tony.ross2@rolls-royce.com</t>
  </si>
  <si>
    <t xml:space="preserve">Team Savannah </t>
  </si>
  <si>
    <t xml:space="preserve"> owcsav@rolls-royce.com</t>
  </si>
  <si>
    <t>SAV</t>
  </si>
  <si>
    <t>just starting</t>
  </si>
  <si>
    <t>E17 - CUSTOMER</t>
  </si>
  <si>
    <t>OWC Capability</t>
  </si>
  <si>
    <t>Comments</t>
  </si>
  <si>
    <t>Y*</t>
  </si>
  <si>
    <t>Verify only</t>
  </si>
  <si>
    <t>y</t>
  </si>
  <si>
    <t>REQUIRES FPI</t>
  </si>
  <si>
    <t>3007A2</t>
  </si>
  <si>
    <t>DOES NOT INCLUDE ACCESS</t>
  </si>
  <si>
    <t>1-14 OR FULL COMP</t>
  </si>
  <si>
    <t>DOES NOT INCLUDE R AND I</t>
  </si>
  <si>
    <t>*REQUIRES Cap List revision prior to performing</t>
  </si>
  <si>
    <t>5-21-000</t>
  </si>
  <si>
    <t>GVI LP compressor intake rotating fairing</t>
  </si>
  <si>
    <t>CONSIDER REMOVING THE EBU  FROM THIS</t>
  </si>
  <si>
    <t>* VERIFY ONLY WITH A QUALIFIED OPERATOR</t>
  </si>
  <si>
    <t>ADD ADDITIONAL TIME IF DAMAGE REQ MEASUREMENTS</t>
  </si>
  <si>
    <t>TAY</t>
  </si>
  <si>
    <t>*POSSIBLE ENG REMOVAL</t>
  </si>
  <si>
    <t>*TYPICALLY SENT OUT</t>
  </si>
  <si>
    <t>* BASED ON LOCATION</t>
  </si>
  <si>
    <t>*OWC CAN PERFORM AS PART OF ANOTHER TASK</t>
  </si>
  <si>
    <t>8C</t>
  </si>
  <si>
    <t>Kippley, Nathan</t>
  </si>
  <si>
    <t>Johnson, Corey</t>
  </si>
  <si>
    <t>Hyslop, Phillip</t>
  </si>
  <si>
    <t>Chabot, A.</t>
  </si>
  <si>
    <t>Crick, Brandon</t>
  </si>
  <si>
    <t>Scott, Carl</t>
  </si>
  <si>
    <t>Vincellii, C.</t>
  </si>
  <si>
    <t>Rock, Ed</t>
  </si>
  <si>
    <t xml:space="preserve">Boyd, I. </t>
  </si>
  <si>
    <t>Barton, Jesse</t>
  </si>
  <si>
    <t>Kappel, Susan</t>
  </si>
  <si>
    <t>Ricardo.Garcia@Rolls-Royce.com</t>
  </si>
  <si>
    <t>+65 8569 1037</t>
  </si>
  <si>
    <t>Nathan.Kippley@Rolls-Royce.com</t>
  </si>
  <si>
    <t>Corey.Johnson@Rolls-Royce.com</t>
  </si>
  <si>
    <t>quit flag for save option</t>
  </si>
  <si>
    <t>OFFER OF WORK – SINGLE USE  ON-WING CARE    ROLLS-ROYCE ENGINE SERVICES OAKLAND INC.</t>
  </si>
  <si>
    <t>To:</t>
  </si>
  <si>
    <t>From:</t>
  </si>
  <si>
    <t>Private and Confidential</t>
  </si>
  <si>
    <t>Phone:</t>
  </si>
  <si>
    <t>Fax:</t>
  </si>
  <si>
    <t>Email:</t>
  </si>
  <si>
    <t>317-240-1228</t>
  </si>
  <si>
    <t>On-wingcarenorthamerica@rolls-royce.com</t>
  </si>
  <si>
    <t>Attention:</t>
  </si>
  <si>
    <t>Offer Reference:</t>
  </si>
  <si>
    <t>Contract Reference:</t>
  </si>
  <si>
    <t>2. DETAILS OF WORK</t>
  </si>
  <si>
    <t>Type:</t>
  </si>
  <si>
    <t>Serial #:</t>
  </si>
  <si>
    <t>Engine</t>
  </si>
  <si>
    <t>Service</t>
  </si>
  <si>
    <t>Description of Work:</t>
  </si>
  <si>
    <t>AMM and/or TV, SB ref.:</t>
  </si>
  <si>
    <t>Service Location:</t>
  </si>
  <si>
    <t>Service Provider:</t>
  </si>
  <si>
    <t>Start Date and Time:</t>
  </si>
  <si>
    <t>Stop Date and Time:</t>
  </si>
  <si>
    <t>3. CHARGES</t>
  </si>
  <si>
    <t>The charges for Work are as follows:</t>
  </si>
  <si>
    <t>Charge Category</t>
  </si>
  <si>
    <t>Qty</t>
  </si>
  <si>
    <t>UOM</t>
  </si>
  <si>
    <t>Price US$</t>
  </si>
  <si>
    <t>Handling Fees %</t>
  </si>
  <si>
    <t>Total US$</t>
  </si>
  <si>
    <t>Service Charge</t>
  </si>
  <si>
    <t>Each</t>
  </si>
  <si>
    <t>Work labour rate (Weekday)</t>
  </si>
  <si>
    <t>Hour</t>
  </si>
  <si>
    <t>Work labour rate (Weekday OT &gt; 8 hrs)</t>
  </si>
  <si>
    <t>Work labour rate (Saturday)</t>
  </si>
  <si>
    <t>Work labour rate (Sunday)</t>
  </si>
  <si>
    <t xml:space="preserve">Administration Fee </t>
  </si>
  <si>
    <t>Travel Time (Weekday)</t>
  </si>
  <si>
    <t>Travel Time (Weekday OT &gt; 8 hrs)</t>
  </si>
  <si>
    <t>Travel Time (Saturday)</t>
  </si>
  <si>
    <t>Travel Time (Sunday)</t>
  </si>
  <si>
    <t>Shipping Equipment</t>
  </si>
  <si>
    <t>Cost</t>
  </si>
  <si>
    <t>Tooling</t>
  </si>
  <si>
    <t>Daily</t>
  </si>
  <si>
    <t>Expenses</t>
  </si>
  <si>
    <t>Parts</t>
  </si>
  <si>
    <t>Catalogue Price</t>
  </si>
  <si>
    <t>Rolls-Royce Engine Services-Oakland Inc.</t>
  </si>
  <si>
    <t>("Service Provider")</t>
  </si>
  <si>
    <t>7200 Earhart Road, Oakland, CA 94621</t>
  </si>
  <si>
    <t>On-Wing Care</t>
  </si>
  <si>
    <t>We refer to your request for On-Wing Care services dated:</t>
  </si>
  <si>
    <t>Estimated Total Charges in US$:</t>
  </si>
  <si>
    <r>
      <t xml:space="preserve">1. This offer is made subject to the attached terms and conditions (the </t>
    </r>
    <r>
      <rPr>
        <b/>
        <sz val="10"/>
        <rFont val="Arial"/>
        <family val="2"/>
      </rPr>
      <t>"Agreement"</t>
    </r>
    <r>
      <rPr>
        <sz val="10"/>
        <rFont val="Arial"/>
        <family val="2"/>
      </rPr>
      <t>).  This offer will automatically lapse 36 hours from its issue.</t>
    </r>
  </si>
  <si>
    <t>Please note that these charges assume that details of the condition and configuration of the Engine(s) as provided to Service Provider are correct. If additional work is required then additional charges will be applicable on a case–by-case basis.</t>
  </si>
  <si>
    <t>The following additional charges will also apply, as applicable:</t>
  </si>
  <si>
    <t>a.) Labor for Work, excluding Services, will be charged at a rate of $124.17 per man per hour, with a minimum of: (i) one eight hour work day per technician for Work completed away from a Service Provider owned or managed facility; and (ii) two man hours per technician charged for any Work performed at a Service Provider owned or managed facility.</t>
  </si>
  <si>
    <t xml:space="preserve">b.) For all Work requiring Service Provider to return the Engine(s) to service, Service Provider will provide a minimum of two technicians to meet FAA requirements under its FAR-145 repair certificate.  </t>
  </si>
  <si>
    <r>
      <t xml:space="preserve">c.) The cancellation fee will be </t>
    </r>
    <r>
      <rPr>
        <sz val="8"/>
        <rFont val="Arial"/>
        <family val="2"/>
      </rPr>
      <t>$500.00</t>
    </r>
    <r>
      <rPr>
        <sz val="8"/>
        <color indexed="8"/>
        <rFont val="Arial"/>
        <family val="2"/>
      </rPr>
      <t xml:space="preserve"> per Contract.</t>
    </r>
  </si>
  <si>
    <t>d.) Customer will also pay the following charges where a Location is not a Service Provider owned or managed facility:</t>
  </si>
  <si>
    <t>(i) expenses associated with positioning the Service Provider personnel at the Location including air fares, hotel accommodation and reasonable daily allowances;</t>
  </si>
  <si>
    <t>(ii) an administration fee of</t>
  </si>
  <si>
    <t>for each item of Work; and</t>
  </si>
  <si>
    <t xml:space="preserve">(iii) travel time to &amp; from the Location at a(n) </t>
  </si>
  <si>
    <t xml:space="preserve"> per man per hour of travel. Travel time will include the time</t>
  </si>
  <si>
    <t>time to prepare for the trip, calculated to be one hour prior to travel, and travel from point of origin to and from the location where the Work will be performed.  All travel time will be invoiced in a minimum of two hour blocks.</t>
  </si>
  <si>
    <t>e.) Where Clause 10.1(b) or 11.2(b) applies, any other time for which Service Provider or Supplier personnel are waiting to perform or are engaged in performing or associated with the performance of a Contract will be charged at $124.17 per man per hour to a maximum of $993.36 per man day.</t>
  </si>
  <si>
    <t>4. SPECIAL CONDITIONS</t>
  </si>
  <si>
    <t xml:space="preserve">1) Final cost for parts and consumables supplied by Rolls-Royce On-Wing Care is unknown at the time of the quote. Final billing for the project will take into consideration parts utilized.
</t>
  </si>
  <si>
    <t>2) The labor rates listed under Section 3(a), 3(d)(iii), and 3(e) above are based on standard 8 hour day.  Anything over 8 hours during the weekday will be billed at 1.5 times standard rate.  Entire time on Saturday will be billed at 1.5 times standard rate, and entire time on Sunday will be billed at 2.0 times standard rate. This applies to travel time rate as well.</t>
  </si>
  <si>
    <t>4. INVOICING AND NOTICES</t>
  </si>
  <si>
    <t>Customer will pay all invoices within 30 days of the date of invoice.</t>
  </si>
  <si>
    <t>For invoicing purposes, Customer’s invoice address, contact name (including telephone number and fax number) and purchase order number should be inserted in the space provided below.  For legal notices the provisions of the Notice clause apply.</t>
  </si>
  <si>
    <t>Contact Name:</t>
  </si>
  <si>
    <t>Invoice Address:</t>
  </si>
  <si>
    <t>Telephone Number:</t>
  </si>
  <si>
    <t>Fax Number:</t>
  </si>
  <si>
    <t>Purchase Order Number:</t>
  </si>
  <si>
    <t>Signed for and on behalf of Rolls-Royce Engine Services – Oakland Inc.:</t>
  </si>
  <si>
    <t>Director and General Manager – On-Wing Care North America</t>
  </si>
  <si>
    <t>E-mail: On-wingcarenorthamerica@rolls-royce.com</t>
  </si>
  <si>
    <t>ACCEPTANCE CERTIFICATE</t>
  </si>
  <si>
    <t>Customer accepts the provisions of this offer, and agrees that the terms of the Agreement together with the terms set out in this offer to perform Work will apply to the performance of Work.</t>
  </si>
  <si>
    <t>Signed for and on behalf of:</t>
  </si>
  <si>
    <t>Sign:</t>
  </si>
  <si>
    <t>Print Name:</t>
  </si>
  <si>
    <t>Title:</t>
  </si>
  <si>
    <t>ON-WING CARE SINGLE USE AGREEMENT (RRESO)</t>
  </si>
  <si>
    <t>AGREED TERMS:</t>
  </si>
  <si>
    <r>
      <t>DATED:</t>
    </r>
    <r>
      <rPr>
        <b/>
        <vertAlign val="superscript"/>
        <sz val="10"/>
        <rFont val="Arial"/>
        <family val="2"/>
      </rPr>
      <t xml:space="preserve"> </t>
    </r>
    <r>
      <rPr>
        <sz val="10"/>
        <rFont val="Arial"/>
        <family val="2"/>
      </rPr>
      <t>The date of receipt by Service Provider of the fully completed acceptance certificate.</t>
    </r>
  </si>
  <si>
    <r>
      <t>PARTIES:</t>
    </r>
    <r>
      <rPr>
        <sz val="10"/>
        <rFont val="Arial"/>
        <family val="2"/>
      </rPr>
      <t xml:space="preserve"> The Parties are detailed in the Offer of Work (each a </t>
    </r>
    <r>
      <rPr>
        <b/>
        <sz val="10"/>
        <rFont val="Arial"/>
        <family val="2"/>
      </rPr>
      <t>"Party"</t>
    </r>
    <r>
      <rPr>
        <sz val="10"/>
        <rFont val="Arial"/>
        <family val="2"/>
      </rPr>
      <t xml:space="preserve"> and together the </t>
    </r>
    <r>
      <rPr>
        <b/>
        <sz val="10"/>
        <rFont val="Arial"/>
        <family val="2"/>
      </rPr>
      <t>"Parties"</t>
    </r>
    <r>
      <rPr>
        <sz val="10"/>
        <rFont val="Arial"/>
        <family val="2"/>
      </rPr>
      <t>).</t>
    </r>
  </si>
  <si>
    <t>6611207</t>
  </si>
  <si>
    <t>6611235</t>
  </si>
  <si>
    <t>6611208</t>
  </si>
  <si>
    <t>6611206</t>
  </si>
  <si>
    <t>Work Request v14.xls</t>
  </si>
  <si>
    <t>Phillip.Hyslop@Rolls-Royce.com</t>
  </si>
  <si>
    <t>John.Alexander3@Rolls-Royce.com</t>
  </si>
  <si>
    <t>Garrett.Beaver@Rolls-Royce.com</t>
  </si>
  <si>
    <t>Cody.Button@Rolls-Royce.com</t>
  </si>
  <si>
    <t>Nicholas.Polen@Rolls-Royce.com</t>
  </si>
  <si>
    <t/>
  </si>
  <si>
    <t>Additional Receipients:</t>
  </si>
  <si>
    <t xml:space="preserve"> (separate names using semicolons)</t>
  </si>
  <si>
    <t xml:space="preserve">Shipping Address: </t>
  </si>
  <si>
    <t>(Use ALT+Enter for new line)</t>
  </si>
  <si>
    <t>PO/ Network ID:</t>
  </si>
  <si>
    <t>Local Point of Contact Information:</t>
  </si>
  <si>
    <t>A/C Serial:</t>
  </si>
  <si>
    <t>Hand:</t>
  </si>
  <si>
    <t>Customer Rep:</t>
  </si>
  <si>
    <t>COMMENTS or INSTRUCTIONS:</t>
  </si>
  <si>
    <t>Rolls-Royce On-Wing Care Maintenance Operations</t>
  </si>
  <si>
    <t>OWCNA@Rolls-Royce.com</t>
  </si>
  <si>
    <t>Telephone: 1-866-230-6942</t>
  </si>
  <si>
    <t>ROLLS-ROYCE INTERNAL USE</t>
  </si>
  <si>
    <t>10/22/2015</t>
  </si>
  <si>
    <t xml:space="preserve">Customer or Company: </t>
  </si>
  <si>
    <t xml:space="preserve">Customer Email: </t>
  </si>
  <si>
    <t>1015691</t>
  </si>
  <si>
    <t>Brieseacher, Rodney</t>
  </si>
  <si>
    <t>Rodney.L.Brieseacher@Rolls-Royce.com</t>
  </si>
  <si>
    <t>6617754</t>
  </si>
  <si>
    <t>Moreland,Wesley</t>
  </si>
  <si>
    <t>wesley.moreland@rolls-royce.com</t>
  </si>
  <si>
    <t>6617356</t>
  </si>
  <si>
    <t>Kochan, Joe</t>
  </si>
  <si>
    <t>Joseph.Kochan@Rolls-Royce.com</t>
  </si>
  <si>
    <t>6616819</t>
  </si>
  <si>
    <t>Scheerger, Kevin</t>
  </si>
  <si>
    <t>Kevin.Scheerger@Rolls-Royce.com</t>
  </si>
  <si>
    <t>6617221</t>
  </si>
  <si>
    <t>Buchanan, Howard</t>
  </si>
  <si>
    <t>Howard.Buchanan@Rolls-Royce.com</t>
  </si>
  <si>
    <t>1105609</t>
  </si>
  <si>
    <t>565121</t>
  </si>
  <si>
    <t>1100992</t>
  </si>
  <si>
    <t>1102962</t>
  </si>
  <si>
    <t>1</t>
  </si>
  <si>
    <t>1101013</t>
  </si>
  <si>
    <t>1100676</t>
  </si>
  <si>
    <t>1019505</t>
  </si>
  <si>
    <t>2</t>
  </si>
  <si>
    <t>1102916</t>
  </si>
  <si>
    <t>1105410</t>
  </si>
  <si>
    <t>1100138</t>
  </si>
  <si>
    <t>1104381</t>
  </si>
  <si>
    <t>1104895</t>
  </si>
  <si>
    <t>1106728</t>
  </si>
  <si>
    <t>1106775</t>
  </si>
  <si>
    <t>1106746</t>
  </si>
  <si>
    <t>1102213</t>
  </si>
  <si>
    <t>424683</t>
  </si>
  <si>
    <t>560699</t>
  </si>
  <si>
    <t>6610053</t>
  </si>
  <si>
    <t>1106735</t>
  </si>
  <si>
    <t>6609857</t>
  </si>
  <si>
    <t>1104486</t>
  </si>
  <si>
    <t>6610037</t>
  </si>
  <si>
    <t>1005355</t>
  </si>
  <si>
    <t>1104298</t>
  </si>
  <si>
    <t>1104975</t>
  </si>
  <si>
    <t>1104442</t>
  </si>
  <si>
    <t>1102870</t>
  </si>
  <si>
    <t>1102057</t>
  </si>
  <si>
    <t>1104631</t>
  </si>
  <si>
    <t>1000048</t>
  </si>
  <si>
    <t>1101012</t>
  </si>
  <si>
    <t>1015619</t>
  </si>
  <si>
    <t>1104334</t>
  </si>
  <si>
    <t>1104466</t>
  </si>
  <si>
    <t>1105841</t>
  </si>
  <si>
    <t>1105476</t>
  </si>
  <si>
    <t>3</t>
  </si>
  <si>
    <t>1104445</t>
  </si>
  <si>
    <t>12345</t>
  </si>
  <si>
    <t>1105134</t>
  </si>
  <si>
    <t>1104383</t>
  </si>
  <si>
    <t>1104492</t>
  </si>
  <si>
    <t>1104288</t>
  </si>
  <si>
    <t>Forrest, Michael</t>
  </si>
  <si>
    <t>Kowalski, Jason</t>
  </si>
  <si>
    <t>Michael.Forrest@Rolls-Royce.com</t>
  </si>
  <si>
    <t>Jason.Kowalski@Rolls-Royce.com</t>
  </si>
  <si>
    <t>(317) 874-7031</t>
  </si>
  <si>
    <t>(317) 935-3171</t>
  </si>
  <si>
    <t>6616758</t>
  </si>
  <si>
    <t>6617566</t>
  </si>
  <si>
    <t>Task List - Add Additional Rows in Numerical Order as Needed</t>
  </si>
  <si>
    <t>ORIGINAL</t>
  </si>
  <si>
    <t>Overtime Authorized:</t>
  </si>
  <si>
    <t>Blue Shaded Fields are Mandatory</t>
  </si>
  <si>
    <t>A/C Location:</t>
  </si>
  <si>
    <t>A/C Model:</t>
  </si>
  <si>
    <t>912-398-5210</t>
  </si>
  <si>
    <r>
      <t xml:space="preserve">Reason - Add Rows if needed </t>
    </r>
    <r>
      <rPr>
        <b/>
        <sz val="8"/>
        <rFont val="Calibri"/>
        <family val="2"/>
      </rPr>
      <t>(Right click row, copy, click insert copied cells)</t>
    </r>
  </si>
  <si>
    <t>317-935-8979</t>
  </si>
  <si>
    <t>316-573-7143</t>
  </si>
  <si>
    <t>Customer/Gulfstream Supplied Parts:</t>
  </si>
  <si>
    <t>DRDI/CRAB No.:</t>
  </si>
  <si>
    <t>Pre or Post C of A:</t>
  </si>
  <si>
    <t>Target Completion Date:</t>
  </si>
  <si>
    <t>Rolls-Royce</t>
  </si>
  <si>
    <t xml:space="preserve">Model: </t>
  </si>
  <si>
    <t>LEFT</t>
  </si>
  <si>
    <t>RIGHT</t>
  </si>
  <si>
    <t>NEUTRAL</t>
  </si>
  <si>
    <t>Customer</t>
  </si>
  <si>
    <t>Split</t>
  </si>
  <si>
    <t>Other</t>
  </si>
  <si>
    <t>Enter Appropriate Choices: Logbook, Customer Form, FAA 8130 or EASA Dual Release</t>
  </si>
  <si>
    <t>Certificated Operator (eg. 121, 135):</t>
  </si>
  <si>
    <t>RII?:</t>
  </si>
  <si>
    <t>Customer accepts use of supplier Approved data (eg. TV):</t>
  </si>
  <si>
    <t>Engine Serviceable:</t>
  </si>
  <si>
    <t>Alexander, John</t>
  </si>
  <si>
    <t>Goscinsky, Mark</t>
  </si>
  <si>
    <t>Button, Cody</t>
  </si>
  <si>
    <t>Polen, Nicholas</t>
  </si>
  <si>
    <t>1106480</t>
  </si>
  <si>
    <t>Miles, Kerry</t>
  </si>
  <si>
    <t>kerry.miles@rolls-royce.com</t>
  </si>
  <si>
    <t>1105703</t>
  </si>
  <si>
    <t>Miles, Terry</t>
  </si>
  <si>
    <t>Terry.Miles@rolls-royce.com</t>
  </si>
  <si>
    <t>6612085</t>
  </si>
  <si>
    <t>Kiefer, Michael</t>
  </si>
  <si>
    <t>Michael.Kiefer@Rolls-Royce.com</t>
  </si>
  <si>
    <t>6618724</t>
  </si>
  <si>
    <t>Stephenson, Aron</t>
  </si>
  <si>
    <t>Aaron.Stephenson@Rolls-Royce.com</t>
  </si>
  <si>
    <t>6619039</t>
  </si>
  <si>
    <t>Hussey, Olivia</t>
  </si>
  <si>
    <t>Olivia.Hussey@Rolls-Royce.com</t>
  </si>
  <si>
    <t>Beaver, Garrett</t>
  </si>
  <si>
    <t>ERJ135</t>
  </si>
  <si>
    <t>ERJ140</t>
  </si>
  <si>
    <t>ERJ145</t>
  </si>
  <si>
    <t>Legacy 600/650</t>
  </si>
  <si>
    <t>Citation X</t>
  </si>
  <si>
    <t>B717</t>
  </si>
  <si>
    <t>B757</t>
  </si>
  <si>
    <t>B777</t>
  </si>
  <si>
    <t>B787</t>
  </si>
  <si>
    <t>A320</t>
  </si>
  <si>
    <t>A330</t>
  </si>
  <si>
    <t>A340</t>
  </si>
  <si>
    <t>A350</t>
  </si>
  <si>
    <t>A380</t>
  </si>
  <si>
    <t>G-400</t>
  </si>
  <si>
    <t>G-450</t>
  </si>
  <si>
    <t>G-500</t>
  </si>
  <si>
    <t>G-550</t>
  </si>
  <si>
    <t>G-650</t>
  </si>
  <si>
    <t>G-III</t>
  </si>
  <si>
    <t>G-IV</t>
  </si>
  <si>
    <t>G-IV MSG-3</t>
  </si>
  <si>
    <t>G-V</t>
  </si>
  <si>
    <t>Global Express</t>
  </si>
  <si>
    <t>Global 5000</t>
  </si>
  <si>
    <t>Global 6000</t>
  </si>
  <si>
    <t>Harrier</t>
  </si>
  <si>
    <t>C130/C130-J</t>
  </si>
  <si>
    <t>JSF</t>
  </si>
  <si>
    <t>SAAB3000</t>
  </si>
  <si>
    <t>Not Listed</t>
  </si>
  <si>
    <t>Not Applicable</t>
  </si>
  <si>
    <t>Requestor:</t>
  </si>
  <si>
    <r>
      <rPr>
        <b/>
        <sz val="16"/>
        <color indexed="18"/>
        <rFont val="Arial"/>
        <family val="2"/>
      </rPr>
      <t xml:space="preserve">On-Wing Services North America
</t>
    </r>
    <r>
      <rPr>
        <b/>
        <sz val="10"/>
        <color indexed="18"/>
        <rFont val="Arial"/>
        <family val="2"/>
      </rPr>
      <t xml:space="preserve">Customer Work Request - </t>
    </r>
    <r>
      <rPr>
        <b/>
        <sz val="6"/>
        <color indexed="18"/>
        <rFont val="Arial"/>
        <family val="2"/>
      </rPr>
      <t>Rev: 15.5</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</si>
</sst>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409]d\-mmm\-yyyy;@"/>
    <numFmt numFmtId="166" formatCode="[$-409]dddd\,\ mmmm\ dd\,\ yyyy"/>
    <numFmt numFmtId="167" formatCode="[$-409]h:mm:ss\ AM/PM"/>
    <numFmt numFmtId="168" formatCode="&quot;Yes&quot;;&quot;Yes&quot;;&quot;No&quot;"/>
    <numFmt numFmtId="169" formatCode="&quot;True&quot;;&quot;True&quot;;&quot;False&quot;"/>
    <numFmt numFmtId="170" formatCode="&quot;On&quot;;&quot;On&quot;;&quot;Off&quot;"/>
    <numFmt numFmtId="171" formatCode="[$€-2]\ #,##0.00_);[Red]\([$€-2]\ #,##0.00\)"/>
    <numFmt numFmtId="172" formatCode="&quot;$&quot;#,##0.00"/>
    <numFmt numFmtId="173" formatCode="0.000"/>
    <numFmt numFmtId="174" formatCode="0.0"/>
  </numFmts>
  <fonts count="99">
    <font>
      <sz val="10"/>
      <name val="Arial"/>
      <family val="0"/>
    </font>
    <font>
      <sz val="11"/>
      <color indexed="8"/>
      <name val="Calibri"/>
      <family val="2"/>
    </font>
    <font>
      <sz val="8"/>
      <name val="Arial"/>
      <family val="2"/>
    </font>
    <font>
      <u val="single"/>
      <sz val="10"/>
      <color indexed="12"/>
      <name val="Arial"/>
      <family val="2"/>
    </font>
    <font>
      <b/>
      <sz val="10"/>
      <name val="Arial"/>
      <family val="2"/>
    </font>
    <font>
      <i/>
      <sz val="10"/>
      <name val="Arial"/>
      <family val="2"/>
    </font>
    <font>
      <sz val="8"/>
      <color indexed="8"/>
      <name val="Arial"/>
      <family val="2"/>
    </font>
    <font>
      <b/>
      <vertAlign val="superscript"/>
      <sz val="10"/>
      <name val="Arial"/>
      <family val="2"/>
    </font>
    <font>
      <sz val="8"/>
      <name val="Calibri"/>
      <family val="2"/>
    </font>
    <font>
      <sz val="9"/>
      <name val="Arial"/>
      <family val="2"/>
    </font>
    <font>
      <b/>
      <sz val="9"/>
      <name val="Calibri"/>
      <family val="2"/>
    </font>
    <font>
      <b/>
      <sz val="8"/>
      <name val="Calibri"/>
      <family val="2"/>
    </font>
    <font>
      <sz val="9"/>
      <name val="Calibri"/>
      <family val="2"/>
    </font>
    <font>
      <b/>
      <sz val="10"/>
      <name val="Calibri"/>
      <family val="2"/>
    </font>
    <font>
      <b/>
      <sz val="8"/>
      <name val="Arial"/>
      <family val="2"/>
    </font>
    <font>
      <b/>
      <sz val="9"/>
      <name val="Arial"/>
      <family val="2"/>
    </font>
    <font>
      <b/>
      <sz val="28"/>
      <name val="Arial"/>
      <family val="2"/>
    </font>
    <font>
      <b/>
      <sz val="11"/>
      <name val="Calibri"/>
      <family val="2"/>
    </font>
    <font>
      <sz val="10"/>
      <name val="Tahoma"/>
      <family val="2"/>
    </font>
    <font>
      <b/>
      <sz val="10"/>
      <color indexed="18"/>
      <name val="Arial"/>
      <family val="2"/>
    </font>
    <font>
      <b/>
      <sz val="16"/>
      <color indexed="18"/>
      <name val="Arial"/>
      <family val="2"/>
    </font>
    <font>
      <b/>
      <sz val="6"/>
      <color indexed="18"/>
      <name val="Arial"/>
      <family val="2"/>
    </font>
    <font>
      <sz val="9"/>
      <name val="Tahoma"/>
      <family val="2"/>
    </font>
    <font>
      <sz val="11"/>
      <name val="Arial"/>
      <family val="2"/>
    </font>
    <font>
      <sz val="5"/>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9"/>
      <name val="Times New Roman"/>
      <family val="1"/>
    </font>
    <font>
      <sz val="10"/>
      <color indexed="9"/>
      <name val="Arial"/>
      <family val="2"/>
    </font>
    <font>
      <b/>
      <sz val="10"/>
      <color indexed="8"/>
      <name val="Arial"/>
      <family val="2"/>
    </font>
    <font>
      <sz val="10"/>
      <color indexed="8"/>
      <name val="Arial"/>
      <family val="2"/>
    </font>
    <font>
      <b/>
      <i/>
      <sz val="10"/>
      <color indexed="55"/>
      <name val="Arial"/>
      <family val="2"/>
    </font>
    <font>
      <sz val="9"/>
      <color indexed="9"/>
      <name val="Arial"/>
      <family val="2"/>
    </font>
    <font>
      <sz val="10"/>
      <color indexed="9"/>
      <name val="Tahoma"/>
      <family val="2"/>
    </font>
    <font>
      <b/>
      <sz val="8"/>
      <color indexed="9"/>
      <name val="Arial"/>
      <family val="2"/>
    </font>
    <font>
      <b/>
      <sz val="7"/>
      <color indexed="9"/>
      <name val="Arial"/>
      <family val="2"/>
    </font>
    <font>
      <sz val="8"/>
      <color indexed="9"/>
      <name val="Arial"/>
      <family val="2"/>
    </font>
    <font>
      <sz val="7"/>
      <color indexed="9"/>
      <name val="Arial"/>
      <family val="2"/>
    </font>
    <font>
      <sz val="10"/>
      <color indexed="10"/>
      <name val="Arial"/>
      <family val="2"/>
    </font>
    <font>
      <sz val="9"/>
      <color indexed="10"/>
      <name val="Arial"/>
      <family val="2"/>
    </font>
    <font>
      <sz val="8"/>
      <color indexed="9"/>
      <name val="Calibri"/>
      <family val="2"/>
    </font>
    <font>
      <sz val="8"/>
      <color indexed="8"/>
      <name val="Calibri"/>
      <family val="2"/>
    </font>
    <font>
      <u val="single"/>
      <sz val="8"/>
      <color indexed="12"/>
      <name val="Calibri"/>
      <family val="2"/>
    </font>
    <font>
      <b/>
      <sz val="9"/>
      <color indexed="10"/>
      <name val="Calibri"/>
      <family val="2"/>
    </font>
    <font>
      <b/>
      <sz val="8"/>
      <color indexed="62"/>
      <name val="Arial"/>
      <family val="2"/>
    </font>
    <font>
      <b/>
      <sz val="9"/>
      <color indexed="56"/>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0"/>
      <name val="Times New Roman"/>
      <family val="1"/>
    </font>
    <font>
      <sz val="10"/>
      <color theme="0"/>
      <name val="Arial"/>
      <family val="2"/>
    </font>
    <font>
      <b/>
      <sz val="10"/>
      <color rgb="FF000000"/>
      <name val="Arial"/>
      <family val="2"/>
    </font>
    <font>
      <sz val="8"/>
      <color rgb="FF000000"/>
      <name val="Arial"/>
      <family val="2"/>
    </font>
    <font>
      <sz val="10"/>
      <color rgb="FF000000"/>
      <name val="Arial"/>
      <family val="2"/>
    </font>
    <font>
      <b/>
      <i/>
      <sz val="10"/>
      <color theme="0" tint="-0.3499799966812134"/>
      <name val="Arial"/>
      <family val="2"/>
    </font>
    <font>
      <sz val="9"/>
      <color theme="0"/>
      <name val="Arial"/>
      <family val="2"/>
    </font>
    <font>
      <sz val="10"/>
      <color theme="0"/>
      <name val="Tahoma"/>
      <family val="2"/>
    </font>
    <font>
      <b/>
      <sz val="8"/>
      <color theme="0"/>
      <name val="Arial"/>
      <family val="2"/>
    </font>
    <font>
      <b/>
      <sz val="7"/>
      <color theme="0"/>
      <name val="Arial"/>
      <family val="2"/>
    </font>
    <font>
      <sz val="8"/>
      <color theme="0"/>
      <name val="Arial"/>
      <family val="2"/>
    </font>
    <font>
      <sz val="7"/>
      <color theme="0"/>
      <name val="Arial"/>
      <family val="2"/>
    </font>
    <font>
      <sz val="10"/>
      <color rgb="FFFF0000"/>
      <name val="Arial"/>
      <family val="2"/>
    </font>
    <font>
      <sz val="9"/>
      <color rgb="FFFF0000"/>
      <name val="Arial"/>
      <family val="2"/>
    </font>
    <font>
      <sz val="8"/>
      <color theme="0"/>
      <name val="Calibri"/>
      <family val="2"/>
    </font>
    <font>
      <b/>
      <sz val="10"/>
      <color theme="3" tint="-0.24997000396251678"/>
      <name val="Arial"/>
      <family val="2"/>
    </font>
    <font>
      <b/>
      <sz val="8"/>
      <color theme="4" tint="-0.24997000396251678"/>
      <name val="Arial"/>
      <family val="2"/>
    </font>
    <font>
      <b/>
      <sz val="9"/>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6E6E6"/>
        <bgColor indexed="64"/>
      </patternFill>
    </fill>
    <fill>
      <patternFill patternType="solid">
        <fgColor theme="0"/>
        <bgColor indexed="64"/>
      </patternFill>
    </fill>
    <fill>
      <patternFill patternType="gray0625">
        <bgColor theme="0" tint="-0.04997999966144562"/>
      </patternFill>
    </fill>
    <fill>
      <patternFill patternType="solid">
        <fgColor theme="3" tint="0.5999900102615356"/>
        <bgColor indexed="64"/>
      </patternFill>
    </fill>
    <fill>
      <patternFill patternType="solid">
        <fgColor theme="0" tint="-0.1499900072813034"/>
        <bgColor indexed="64"/>
      </patternFill>
    </fill>
    <fill>
      <patternFill patternType="solid">
        <fgColor theme="2" tint="-0.09996999800205231"/>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color indexed="63"/>
      </left>
      <right>
        <color indexed="63"/>
      </right>
      <top>
        <color indexed="63"/>
      </top>
      <bottom style="thin"/>
    </border>
    <border>
      <left>
        <color indexed="63"/>
      </left>
      <right>
        <color indexed="63"/>
      </right>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style="thin"/>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thin"/>
      <bottom>
        <color indexed="63"/>
      </bottom>
    </border>
    <border>
      <left>
        <color indexed="63"/>
      </left>
      <right style="thin"/>
      <top style="medium"/>
      <bottom style="medium"/>
    </border>
    <border>
      <left style="thin"/>
      <right>
        <color indexed="63"/>
      </right>
      <top>
        <color indexed="63"/>
      </top>
      <bottom style="thin"/>
    </border>
    <border>
      <left style="thin"/>
      <right/>
      <top style="thin"/>
      <bottom style="thin"/>
    </border>
    <border>
      <left style="thin"/>
      <right/>
      <top style="thin"/>
      <bottom style="medium"/>
    </border>
    <border>
      <left style="medium"/>
      <right>
        <color indexed="63"/>
      </right>
      <top style="medium"/>
      <bottom style="medium"/>
    </border>
    <border>
      <left style="thin"/>
      <right style="thin"/>
      <top>
        <color indexed="63"/>
      </top>
      <bottom>
        <color indexed="63"/>
      </bottom>
    </border>
    <border>
      <left/>
      <right style="medium"/>
      <top style="thin"/>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right/>
      <top style="thin"/>
      <bottom style="thin"/>
    </border>
    <border>
      <left>
        <color indexed="63"/>
      </left>
      <right style="thin"/>
      <top style="thin"/>
      <bottom style="thin"/>
    </border>
    <border>
      <left>
        <color indexed="63"/>
      </left>
      <right>
        <color indexed="63"/>
      </right>
      <top style="medium"/>
      <bottom style="double"/>
    </border>
    <border>
      <left style="thick">
        <color rgb="FFC00000"/>
      </left>
      <right>
        <color indexed="63"/>
      </right>
      <top style="thick">
        <color rgb="FFC00000"/>
      </top>
      <bottom style="double"/>
    </border>
    <border>
      <left>
        <color indexed="63"/>
      </left>
      <right>
        <color indexed="63"/>
      </right>
      <top style="thick">
        <color rgb="FFC00000"/>
      </top>
      <bottom style="double"/>
    </border>
    <border>
      <left>
        <color indexed="63"/>
      </left>
      <right style="thick">
        <color rgb="FFC00000"/>
      </right>
      <top style="thick">
        <color rgb="FFC00000"/>
      </top>
      <bottom style="double"/>
    </border>
    <border>
      <left style="medium"/>
      <right>
        <color indexed="63"/>
      </right>
      <top>
        <color indexed="63"/>
      </top>
      <bottom style="double"/>
    </border>
    <border>
      <left>
        <color indexed="63"/>
      </left>
      <right style="medium"/>
      <top>
        <color indexed="63"/>
      </top>
      <bottom style="double"/>
    </border>
    <border>
      <left>
        <color indexed="63"/>
      </left>
      <right style="thick">
        <color rgb="FFC00000"/>
      </right>
      <top style="medium"/>
      <bottom style="double"/>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top/>
      <bottom/>
    </border>
    <border>
      <left style="thin"/>
      <right/>
      <top style="thin"/>
      <bottom/>
    </border>
    <border>
      <left/>
      <right/>
      <top style="thin"/>
      <bottom/>
    </border>
    <border>
      <left/>
      <right style="thin"/>
      <top style="thin"/>
      <bottom/>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style="thin"/>
    </border>
    <border>
      <left style="thin"/>
      <right style="medium"/>
      <top style="thin"/>
      <bottom style="thin"/>
    </border>
    <border>
      <left style="thin"/>
      <right style="medium"/>
      <top>
        <color indexed="63"/>
      </top>
      <bottom style="thin"/>
    </border>
    <border>
      <left style="medium"/>
      <right>
        <color indexed="63"/>
      </right>
      <top style="thin"/>
      <bottom style="mediu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7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385">
    <xf numFmtId="0" fontId="0" fillId="0" borderId="0" xfId="0" applyAlignment="1">
      <alignment/>
    </xf>
    <xf numFmtId="49" fontId="81" fillId="0" borderId="0" xfId="69" applyNumberFormat="1" applyFont="1" applyAlignment="1">
      <alignment horizontal="center" vertical="center"/>
      <protection/>
    </xf>
    <xf numFmtId="0" fontId="81" fillId="0" borderId="0" xfId="69" applyFont="1" applyAlignment="1">
      <alignment horizontal="left" vertical="center"/>
      <protection/>
    </xf>
    <xf numFmtId="0" fontId="63" fillId="0" borderId="0" xfId="69" applyFont="1">
      <alignment/>
      <protection/>
    </xf>
    <xf numFmtId="0" fontId="81" fillId="0" borderId="0" xfId="69" applyFont="1" applyAlignment="1">
      <alignment horizontal="center" vertical="center"/>
      <protection/>
    </xf>
    <xf numFmtId="0" fontId="82" fillId="0" borderId="0" xfId="0" applyFont="1" applyAlignment="1">
      <alignment horizontal="left" vertical="center"/>
    </xf>
    <xf numFmtId="22" fontId="82" fillId="0" borderId="0" xfId="0" applyNumberFormat="1" applyFont="1" applyAlignment="1">
      <alignment horizontal="left" vertical="center"/>
    </xf>
    <xf numFmtId="0" fontId="82" fillId="0" borderId="0" xfId="0" applyFont="1" applyFill="1" applyAlignment="1">
      <alignment horizontal="left" vertical="center"/>
    </xf>
    <xf numFmtId="14" fontId="81" fillId="0" borderId="0" xfId="69" applyNumberFormat="1" applyFont="1" applyAlignment="1">
      <alignment horizontal="center" vertical="center"/>
      <protection/>
    </xf>
    <xf numFmtId="0" fontId="81" fillId="0" borderId="0" xfId="69" applyFont="1" applyAlignment="1">
      <alignment horizontal="left" vertical="center" wrapText="1"/>
      <protection/>
    </xf>
    <xf numFmtId="0" fontId="81" fillId="0" borderId="0" xfId="69" applyFont="1" applyAlignment="1">
      <alignment horizontal="center" vertical="center" wrapText="1"/>
      <protection/>
    </xf>
    <xf numFmtId="49" fontId="82" fillId="0" borderId="0" xfId="0" applyNumberFormat="1" applyFont="1" applyAlignment="1">
      <alignment horizontal="left" vertical="center"/>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horizontal="right"/>
    </xf>
    <xf numFmtId="0" fontId="0" fillId="0" borderId="10" xfId="0" applyFont="1" applyBorder="1" applyAlignment="1">
      <alignment horizontal="right"/>
    </xf>
    <xf numFmtId="0" fontId="0" fillId="0" borderId="0" xfId="0" applyFont="1" applyAlignment="1">
      <alignment horizontal="right" vertical="center"/>
    </xf>
    <xf numFmtId="49" fontId="0" fillId="0" borderId="0" xfId="0" applyNumberFormat="1" applyFont="1" applyAlignment="1">
      <alignment/>
    </xf>
    <xf numFmtId="0" fontId="0" fillId="0" borderId="0" xfId="0" applyFont="1" applyBorder="1" applyAlignment="1">
      <alignment/>
    </xf>
    <xf numFmtId="0" fontId="0" fillId="0" borderId="11" xfId="0" applyFont="1" applyBorder="1" applyAlignment="1">
      <alignment/>
    </xf>
    <xf numFmtId="0" fontId="0" fillId="0" borderId="10"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wrapText="1"/>
    </xf>
    <xf numFmtId="9" fontId="0" fillId="0" borderId="17" xfId="72" applyFont="1" applyBorder="1" applyAlignment="1">
      <alignment horizontal="center" vertical="center"/>
    </xf>
    <xf numFmtId="0" fontId="83" fillId="0" borderId="0" xfId="0" applyFont="1" applyAlignment="1">
      <alignment/>
    </xf>
    <xf numFmtId="0" fontId="4" fillId="33" borderId="18" xfId="0" applyFont="1" applyFill="1" applyBorder="1" applyAlignment="1">
      <alignment horizontal="center" vertical="center" wrapText="1"/>
    </xf>
    <xf numFmtId="174" fontId="0" fillId="0" borderId="15" xfId="0" applyNumberFormat="1" applyFont="1" applyBorder="1" applyAlignment="1">
      <alignment horizontal="center" vertical="center"/>
    </xf>
    <xf numFmtId="172" fontId="0" fillId="0" borderId="15" xfId="49" applyNumberFormat="1" applyFont="1" applyBorder="1" applyAlignment="1">
      <alignment horizontal="center" vertical="center"/>
    </xf>
    <xf numFmtId="9" fontId="0" fillId="0" borderId="15" xfId="72" applyFont="1" applyBorder="1" applyAlignment="1">
      <alignment horizontal="center" vertical="center"/>
    </xf>
    <xf numFmtId="174" fontId="0" fillId="0" borderId="16" xfId="0" applyNumberFormat="1" applyFont="1" applyBorder="1" applyAlignment="1">
      <alignment horizontal="center" vertical="center"/>
    </xf>
    <xf numFmtId="172" fontId="0" fillId="0" borderId="16" xfId="49" applyNumberFormat="1" applyFont="1" applyBorder="1" applyAlignment="1">
      <alignment horizontal="center" vertical="center"/>
    </xf>
    <xf numFmtId="9" fontId="0" fillId="0" borderId="16" xfId="72" applyFont="1" applyBorder="1" applyAlignment="1">
      <alignment horizontal="center" vertical="center"/>
    </xf>
    <xf numFmtId="174" fontId="0" fillId="0" borderId="17" xfId="0" applyNumberFormat="1" applyFont="1" applyBorder="1" applyAlignment="1">
      <alignment horizontal="center" vertical="center"/>
    </xf>
    <xf numFmtId="172" fontId="0" fillId="0" borderId="17" xfId="49" applyNumberFormat="1" applyFont="1" applyBorder="1" applyAlignment="1">
      <alignment horizontal="center" vertical="center"/>
    </xf>
    <xf numFmtId="172" fontId="0" fillId="0" borderId="18" xfId="49" applyNumberFormat="1" applyFont="1" applyBorder="1" applyAlignment="1">
      <alignment horizontal="center" vertical="center"/>
    </xf>
    <xf numFmtId="0" fontId="0" fillId="0" borderId="0" xfId="0" applyFont="1" applyAlignment="1">
      <alignment horizontal="left" vertical="top" wrapText="1"/>
    </xf>
    <xf numFmtId="0" fontId="84" fillId="0" borderId="0" xfId="0" applyFont="1" applyAlignment="1">
      <alignment/>
    </xf>
    <xf numFmtId="0" fontId="0" fillId="0" borderId="0" xfId="0" applyFont="1" applyAlignment="1">
      <alignment horizontal="justify" vertical="center"/>
    </xf>
    <xf numFmtId="172" fontId="0" fillId="0" borderId="0" xfId="0" applyNumberFormat="1" applyFont="1" applyAlignment="1">
      <alignment vertical="center"/>
    </xf>
    <xf numFmtId="172" fontId="0" fillId="0" borderId="0" xfId="0" applyNumberFormat="1" applyFont="1" applyAlignment="1">
      <alignment horizontal="center" vertical="center" wrapText="1"/>
    </xf>
    <xf numFmtId="0" fontId="0" fillId="0" borderId="0" xfId="0" applyFont="1" applyAlignment="1">
      <alignment vertical="top" wrapText="1"/>
    </xf>
    <xf numFmtId="0" fontId="4" fillId="0" borderId="0" xfId="0" applyFont="1" applyAlignment="1">
      <alignment/>
    </xf>
    <xf numFmtId="0" fontId="85" fillId="0" borderId="0" xfId="0" applyFont="1" applyAlignment="1">
      <alignment/>
    </xf>
    <xf numFmtId="0" fontId="85" fillId="0" borderId="0" xfId="0" applyFont="1" applyAlignment="1">
      <alignment horizontal="right" vertical="center"/>
    </xf>
    <xf numFmtId="0" fontId="0" fillId="0" borderId="19" xfId="0" applyFont="1" applyBorder="1" applyAlignment="1">
      <alignment/>
    </xf>
    <xf numFmtId="0" fontId="0" fillId="0" borderId="20" xfId="0" applyFont="1" applyBorder="1" applyAlignment="1">
      <alignment/>
    </xf>
    <xf numFmtId="14" fontId="0" fillId="0" borderId="0" xfId="0" applyNumberFormat="1" applyFont="1" applyAlignment="1">
      <alignment horizontal="left"/>
    </xf>
    <xf numFmtId="0" fontId="4" fillId="0" borderId="0" xfId="0" applyFont="1" applyAlignment="1">
      <alignment horizontal="justify" vertical="center"/>
    </xf>
    <xf numFmtId="0" fontId="86" fillId="0" borderId="0" xfId="0" applyFont="1" applyAlignment="1">
      <alignment/>
    </xf>
    <xf numFmtId="49" fontId="81" fillId="34" borderId="0" xfId="69" applyNumberFormat="1" applyFont="1" applyFill="1" applyAlignment="1">
      <alignment horizontal="center" vertical="center"/>
      <protection/>
    </xf>
    <xf numFmtId="0" fontId="81" fillId="34" borderId="0" xfId="69" applyFont="1" applyFill="1" applyAlignment="1">
      <alignment horizontal="center" vertical="center"/>
      <protection/>
    </xf>
    <xf numFmtId="0" fontId="81" fillId="34" borderId="0" xfId="69" applyFont="1" applyFill="1" applyAlignment="1">
      <alignment horizontal="center" vertical="center" wrapText="1"/>
      <protection/>
    </xf>
    <xf numFmtId="0" fontId="82" fillId="34" borderId="0" xfId="0" applyFont="1" applyFill="1" applyAlignment="1">
      <alignment horizontal="center" vertical="center"/>
    </xf>
    <xf numFmtId="14" fontId="0" fillId="0" borderId="0" xfId="0" applyNumberFormat="1" applyFont="1" applyAlignment="1">
      <alignment/>
    </xf>
    <xf numFmtId="0" fontId="8" fillId="0" borderId="0" xfId="0" applyFont="1" applyFill="1" applyBorder="1" applyAlignment="1" applyProtection="1">
      <alignment horizontal="center" vertical="center"/>
      <protection/>
    </xf>
    <xf numFmtId="14" fontId="82" fillId="0" borderId="0" xfId="0" applyNumberFormat="1" applyFont="1" applyFill="1" applyBorder="1" applyAlignment="1" applyProtection="1">
      <alignment/>
      <protection locked="0"/>
    </xf>
    <xf numFmtId="0" fontId="82" fillId="0" borderId="0" xfId="0" applyFont="1" applyFill="1" applyBorder="1" applyAlignment="1" applyProtection="1">
      <alignment/>
      <protection locked="0"/>
    </xf>
    <xf numFmtId="0" fontId="82" fillId="0" borderId="0" xfId="0" applyFont="1" applyFill="1" applyBorder="1" applyAlignment="1" applyProtection="1">
      <alignment/>
      <protection locked="0"/>
    </xf>
    <xf numFmtId="0" fontId="0" fillId="0" borderId="21" xfId="0" applyFont="1" applyFill="1" applyBorder="1" applyAlignment="1" applyProtection="1">
      <alignment/>
      <protection/>
    </xf>
    <xf numFmtId="0" fontId="9" fillId="0" borderId="10" xfId="0" applyFont="1" applyFill="1" applyBorder="1" applyAlignment="1" applyProtection="1">
      <alignment/>
      <protection/>
    </xf>
    <xf numFmtId="0" fontId="8" fillId="0" borderId="0" xfId="0" applyFont="1" applyFill="1" applyBorder="1" applyAlignment="1" applyProtection="1">
      <alignment vertical="center"/>
      <protection/>
    </xf>
    <xf numFmtId="0" fontId="9" fillId="0" borderId="11" xfId="0" applyFont="1" applyFill="1" applyBorder="1" applyAlignment="1" applyProtection="1">
      <alignment/>
      <protection/>
    </xf>
    <xf numFmtId="0" fontId="8" fillId="0" borderId="22" xfId="0" applyFont="1" applyFill="1" applyBorder="1" applyAlignment="1" applyProtection="1">
      <alignment vertical="center"/>
      <protection/>
    </xf>
    <xf numFmtId="0" fontId="9" fillId="0" borderId="12" xfId="0" applyFont="1" applyFill="1" applyBorder="1" applyAlignment="1" applyProtection="1">
      <alignment/>
      <protection/>
    </xf>
    <xf numFmtId="0" fontId="13" fillId="35" borderId="0" xfId="67" applyFont="1" applyFill="1" applyBorder="1" applyAlignment="1" applyProtection="1">
      <alignment horizontal="right" vertical="center"/>
      <protection/>
    </xf>
    <xf numFmtId="14" fontId="4" fillId="35" borderId="10" xfId="0" applyNumberFormat="1" applyFont="1" applyFill="1" applyBorder="1" applyAlignment="1" applyProtection="1">
      <alignment/>
      <protection/>
    </xf>
    <xf numFmtId="0" fontId="4" fillId="35" borderId="0" xfId="0" applyFont="1" applyFill="1" applyBorder="1" applyAlignment="1" applyProtection="1">
      <alignment/>
      <protection/>
    </xf>
    <xf numFmtId="0" fontId="4" fillId="35" borderId="10" xfId="0" applyFont="1" applyFill="1" applyBorder="1" applyAlignment="1" applyProtection="1">
      <alignment/>
      <protection/>
    </xf>
    <xf numFmtId="0" fontId="13" fillId="35" borderId="0" xfId="67" applyFont="1" applyFill="1" applyBorder="1" applyProtection="1">
      <alignment/>
      <protection/>
    </xf>
    <xf numFmtId="49" fontId="11" fillId="35" borderId="23" xfId="67" applyNumberFormat="1" applyFont="1" applyFill="1" applyBorder="1" applyAlignment="1" applyProtection="1">
      <alignment horizontal="left" vertical="center"/>
      <protection locked="0"/>
    </xf>
    <xf numFmtId="0" fontId="13" fillId="35" borderId="0" xfId="0" applyFont="1" applyFill="1" applyBorder="1" applyAlignment="1" applyProtection="1">
      <alignment/>
      <protection/>
    </xf>
    <xf numFmtId="0" fontId="15" fillId="35" borderId="10" xfId="0" applyFont="1" applyFill="1" applyBorder="1" applyAlignment="1" applyProtection="1">
      <alignment/>
      <protection/>
    </xf>
    <xf numFmtId="0" fontId="11" fillId="35" borderId="0" xfId="0" applyFont="1" applyFill="1" applyBorder="1" applyAlignment="1" applyProtection="1">
      <alignment horizontal="center" vertical="center"/>
      <protection/>
    </xf>
    <xf numFmtId="0" fontId="11" fillId="35" borderId="0" xfId="0" applyFont="1" applyFill="1" applyBorder="1" applyAlignment="1" applyProtection="1">
      <alignment vertical="center"/>
      <protection/>
    </xf>
    <xf numFmtId="0" fontId="87" fillId="0" borderId="0" xfId="0" applyFont="1" applyFill="1" applyBorder="1" applyAlignment="1" applyProtection="1">
      <alignment/>
      <protection locked="0"/>
    </xf>
    <xf numFmtId="0" fontId="9" fillId="0" borderId="14" xfId="0" applyFont="1" applyFill="1" applyBorder="1" applyAlignment="1" applyProtection="1">
      <alignment/>
      <protection/>
    </xf>
    <xf numFmtId="0" fontId="0" fillId="0" borderId="24" xfId="0" applyFont="1" applyFill="1" applyBorder="1" applyAlignment="1" applyProtection="1">
      <alignment/>
      <protection/>
    </xf>
    <xf numFmtId="0" fontId="4" fillId="35" borderId="11" xfId="0" applyFont="1" applyFill="1" applyBorder="1" applyAlignment="1" applyProtection="1">
      <alignment/>
      <protection/>
    </xf>
    <xf numFmtId="0" fontId="4" fillId="35" borderId="0" xfId="0" applyFont="1" applyFill="1" applyAlignment="1" applyProtection="1">
      <alignment/>
      <protection/>
    </xf>
    <xf numFmtId="0" fontId="15" fillId="35" borderId="11" xfId="0" applyFont="1" applyFill="1" applyBorder="1" applyAlignment="1" applyProtection="1">
      <alignment/>
      <protection/>
    </xf>
    <xf numFmtId="0" fontId="13" fillId="35" borderId="0" xfId="0" applyFont="1" applyFill="1" applyAlignment="1" applyProtection="1">
      <alignment horizontal="right"/>
      <protection/>
    </xf>
    <xf numFmtId="0" fontId="4" fillId="35" borderId="12" xfId="0" applyFont="1" applyFill="1" applyBorder="1" applyAlignment="1" applyProtection="1">
      <alignment/>
      <protection/>
    </xf>
    <xf numFmtId="0" fontId="4" fillId="35" borderId="13" xfId="0" applyFont="1" applyFill="1" applyBorder="1" applyAlignment="1" applyProtection="1">
      <alignment/>
      <protection/>
    </xf>
    <xf numFmtId="0" fontId="4" fillId="35" borderId="14" xfId="0" applyFont="1" applyFill="1" applyBorder="1" applyAlignment="1" applyProtection="1">
      <alignment/>
      <protection/>
    </xf>
    <xf numFmtId="0" fontId="82" fillId="0" borderId="0" xfId="0" applyFont="1" applyAlignment="1">
      <alignment/>
    </xf>
    <xf numFmtId="0" fontId="87" fillId="0" borderId="0" xfId="0" applyFont="1" applyFill="1" applyAlignment="1">
      <alignment/>
    </xf>
    <xf numFmtId="0" fontId="87" fillId="0" borderId="0" xfId="0" applyFont="1" applyFill="1" applyAlignment="1" applyProtection="1">
      <alignment/>
      <protection locked="0"/>
    </xf>
    <xf numFmtId="0" fontId="88" fillId="0" borderId="0" xfId="0" applyFont="1" applyAlignment="1" applyProtection="1">
      <alignment/>
      <protection locked="0"/>
    </xf>
    <xf numFmtId="0" fontId="82" fillId="0" borderId="0" xfId="0" applyFont="1" applyFill="1" applyBorder="1" applyAlignment="1" applyProtection="1">
      <alignment vertical="top"/>
      <protection locked="0"/>
    </xf>
    <xf numFmtId="49" fontId="82" fillId="0" borderId="0" xfId="0" applyNumberFormat="1" applyFont="1" applyFill="1" applyBorder="1" applyAlignment="1" applyProtection="1">
      <alignment wrapText="1"/>
      <protection locked="0"/>
    </xf>
    <xf numFmtId="0" fontId="0" fillId="0" borderId="21" xfId="0" applyFont="1" applyFill="1" applyBorder="1" applyAlignment="1" applyProtection="1">
      <alignment/>
      <protection/>
    </xf>
    <xf numFmtId="0" fontId="13" fillId="35" borderId="0" xfId="65" applyFont="1" applyFill="1" applyBorder="1" applyAlignment="1" applyProtection="1">
      <alignment horizontal="left"/>
      <protection/>
    </xf>
    <xf numFmtId="0" fontId="13" fillId="35" borderId="0" xfId="65" applyFont="1" applyFill="1" applyBorder="1" applyAlignment="1" applyProtection="1">
      <alignment horizontal="right"/>
      <protection/>
    </xf>
    <xf numFmtId="0" fontId="17" fillId="35" borderId="0" xfId="65" applyFont="1" applyFill="1" applyBorder="1" applyAlignment="1" applyProtection="1">
      <alignment horizontal="right" vertical="center"/>
      <protection/>
    </xf>
    <xf numFmtId="0" fontId="13" fillId="35" borderId="25" xfId="19" applyFont="1" applyFill="1" applyBorder="1" applyAlignment="1" applyProtection="1">
      <alignment vertical="center"/>
      <protection/>
    </xf>
    <xf numFmtId="0" fontId="13" fillId="35" borderId="26" xfId="19" applyFont="1" applyFill="1" applyBorder="1" applyAlignment="1" applyProtection="1">
      <alignment vertical="center"/>
      <protection/>
    </xf>
    <xf numFmtId="0" fontId="13" fillId="35" borderId="27" xfId="19" applyFont="1" applyFill="1" applyBorder="1" applyAlignment="1" applyProtection="1">
      <alignment vertical="center"/>
      <protection/>
    </xf>
    <xf numFmtId="0" fontId="11" fillId="35" borderId="28" xfId="19" applyFont="1" applyFill="1" applyBorder="1" applyAlignment="1" applyProtection="1">
      <alignment vertical="center"/>
      <protection/>
    </xf>
    <xf numFmtId="0" fontId="11" fillId="35" borderId="29" xfId="19" applyFont="1" applyFill="1" applyBorder="1" applyAlignment="1" applyProtection="1">
      <alignment vertical="center"/>
      <protection locked="0"/>
    </xf>
    <xf numFmtId="14" fontId="11" fillId="35" borderId="23" xfId="19" applyNumberFormat="1" applyFont="1" applyFill="1" applyBorder="1" applyAlignment="1" applyProtection="1">
      <alignment vertical="center"/>
      <protection locked="0"/>
    </xf>
    <xf numFmtId="0" fontId="11" fillId="35" borderId="30" xfId="19" applyFont="1" applyFill="1" applyBorder="1" applyAlignment="1" applyProtection="1">
      <alignment vertical="center"/>
      <protection/>
    </xf>
    <xf numFmtId="0" fontId="11" fillId="35" borderId="23" xfId="19" applyFont="1" applyFill="1" applyBorder="1" applyAlignment="1" applyProtection="1">
      <alignment vertical="center"/>
      <protection locked="0"/>
    </xf>
    <xf numFmtId="0" fontId="11" fillId="35" borderId="31" xfId="19" applyFont="1" applyFill="1" applyBorder="1" applyAlignment="1" applyProtection="1">
      <alignment vertical="center"/>
      <protection/>
    </xf>
    <xf numFmtId="0" fontId="11" fillId="35" borderId="32" xfId="19" applyFont="1" applyFill="1" applyBorder="1" applyAlignment="1" applyProtection="1">
      <alignment vertical="center"/>
      <protection locked="0"/>
    </xf>
    <xf numFmtId="14" fontId="11" fillId="35" borderId="32" xfId="19" applyNumberFormat="1" applyFont="1" applyFill="1" applyBorder="1" applyAlignment="1" applyProtection="1">
      <alignment vertical="center"/>
      <protection locked="0"/>
    </xf>
    <xf numFmtId="0" fontId="0" fillId="0" borderId="0" xfId="0" applyFont="1" applyFill="1" applyBorder="1" applyAlignment="1" applyProtection="1">
      <alignment/>
      <protection locked="0"/>
    </xf>
    <xf numFmtId="0" fontId="11" fillId="0" borderId="0" xfId="19" applyFont="1" applyFill="1" applyBorder="1" applyAlignment="1" applyProtection="1">
      <alignment vertical="center"/>
      <protection locked="0"/>
    </xf>
    <xf numFmtId="0" fontId="0" fillId="0" borderId="0" xfId="0" applyFont="1" applyFill="1" applyBorder="1" applyAlignment="1" applyProtection="1">
      <alignment horizontal="center"/>
      <protection locked="0"/>
    </xf>
    <xf numFmtId="0" fontId="18" fillId="0" borderId="0" xfId="0" applyFont="1" applyAlignment="1" applyProtection="1">
      <alignment/>
      <protection locked="0"/>
    </xf>
    <xf numFmtId="0" fontId="0" fillId="0" borderId="0" xfId="0" applyFont="1" applyFill="1" applyBorder="1" applyAlignment="1" applyProtection="1">
      <alignment vertical="top"/>
      <protection locked="0"/>
    </xf>
    <xf numFmtId="0" fontId="11" fillId="35" borderId="23" xfId="22" applyNumberFormat="1" applyFont="1" applyFill="1" applyBorder="1" applyAlignment="1" applyProtection="1">
      <alignment horizontal="left" vertical="center"/>
      <protection locked="0"/>
    </xf>
    <xf numFmtId="49" fontId="11" fillId="35" borderId="33" xfId="0" applyNumberFormat="1" applyFont="1" applyFill="1" applyBorder="1" applyAlignment="1" applyProtection="1">
      <alignment/>
      <protection locked="0"/>
    </xf>
    <xf numFmtId="14" fontId="11" fillId="35" borderId="23" xfId="22" applyNumberFormat="1" applyFont="1" applyFill="1" applyBorder="1" applyAlignment="1" applyProtection="1">
      <alignment horizontal="center" vertical="center"/>
      <protection locked="0"/>
    </xf>
    <xf numFmtId="0" fontId="13" fillId="0" borderId="27" xfId="0" applyFont="1" applyFill="1" applyBorder="1" applyAlignment="1" applyProtection="1">
      <alignment vertical="center"/>
      <protection/>
    </xf>
    <xf numFmtId="0" fontId="13" fillId="0" borderId="34" xfId="0" applyFont="1" applyFill="1" applyBorder="1" applyAlignment="1" applyProtection="1">
      <alignment vertical="center"/>
      <protection/>
    </xf>
    <xf numFmtId="8" fontId="82" fillId="0" borderId="0" xfId="0" applyNumberFormat="1" applyFont="1" applyFill="1" applyBorder="1" applyAlignment="1" applyProtection="1">
      <alignment/>
      <protection locked="0"/>
    </xf>
    <xf numFmtId="0" fontId="82" fillId="0" borderId="0" xfId="0" applyFont="1" applyFill="1" applyBorder="1" applyAlignment="1" applyProtection="1">
      <alignment wrapText="1"/>
      <protection locked="0"/>
    </xf>
    <xf numFmtId="0" fontId="82" fillId="0" borderId="0" xfId="0" applyNumberFormat="1" applyFont="1" applyFill="1" applyBorder="1" applyAlignment="1" applyProtection="1">
      <alignment/>
      <protection locked="0"/>
    </xf>
    <xf numFmtId="49" fontId="82" fillId="0" borderId="0" xfId="0" applyNumberFormat="1" applyFont="1" applyFill="1" applyBorder="1" applyAlignment="1" applyProtection="1">
      <alignment horizontal="left" vertical="center"/>
      <protection locked="0"/>
    </xf>
    <xf numFmtId="49" fontId="63" fillId="0" borderId="0" xfId="0" applyNumberFormat="1" applyFont="1" applyAlignment="1" applyProtection="1">
      <alignment/>
      <protection locked="0"/>
    </xf>
    <xf numFmtId="49" fontId="82" fillId="0" borderId="0" xfId="0" applyNumberFormat="1" applyFont="1" applyAlignment="1" applyProtection="1">
      <alignment/>
      <protection locked="0"/>
    </xf>
    <xf numFmtId="0" fontId="82" fillId="0" borderId="0" xfId="0" applyNumberFormat="1" applyFont="1" applyFill="1" applyBorder="1" applyAlignment="1" applyProtection="1">
      <alignment/>
      <protection locked="0"/>
    </xf>
    <xf numFmtId="49" fontId="82" fillId="0" borderId="0" xfId="0" applyNumberFormat="1" applyFont="1" applyFill="1" applyBorder="1" applyAlignment="1" applyProtection="1">
      <alignment horizontal="left" vertical="center" wrapText="1"/>
      <protection locked="0"/>
    </xf>
    <xf numFmtId="0" fontId="63" fillId="0" borderId="0" xfId="0" applyFont="1" applyAlignment="1" applyProtection="1">
      <alignment vertical="center"/>
      <protection locked="0"/>
    </xf>
    <xf numFmtId="49" fontId="82" fillId="0" borderId="0" xfId="0" applyNumberFormat="1" applyFont="1" applyFill="1" applyBorder="1" applyAlignment="1" applyProtection="1">
      <alignment/>
      <protection locked="0"/>
    </xf>
    <xf numFmtId="0" fontId="87" fillId="0" borderId="0" xfId="0" applyNumberFormat="1" applyFont="1" applyFill="1" applyBorder="1" applyAlignment="1" applyProtection="1">
      <alignment/>
      <protection locked="0"/>
    </xf>
    <xf numFmtId="14" fontId="87" fillId="0" borderId="0" xfId="0" applyNumberFormat="1" applyFont="1" applyFill="1" applyBorder="1" applyAlignment="1" applyProtection="1">
      <alignment/>
      <protection locked="0"/>
    </xf>
    <xf numFmtId="49" fontId="87" fillId="0" borderId="0" xfId="0" applyNumberFormat="1" applyFont="1" applyFill="1" applyBorder="1" applyAlignment="1" applyProtection="1">
      <alignment/>
      <protection locked="0"/>
    </xf>
    <xf numFmtId="0" fontId="89" fillId="0" borderId="0" xfId="0" applyFont="1" applyFill="1" applyBorder="1" applyAlignment="1" applyProtection="1">
      <alignment horizontal="center" vertical="center" wrapText="1"/>
      <protection locked="0"/>
    </xf>
    <xf numFmtId="164" fontId="89" fillId="0" borderId="0" xfId="0" applyNumberFormat="1" applyFont="1" applyFill="1" applyBorder="1" applyAlignment="1" applyProtection="1">
      <alignment horizontal="center" vertical="center" wrapText="1"/>
      <protection locked="0"/>
    </xf>
    <xf numFmtId="0" fontId="82" fillId="0" borderId="0" xfId="0" applyFont="1" applyFill="1" applyBorder="1" applyAlignment="1" applyProtection="1">
      <alignment horizontal="center"/>
      <protection locked="0"/>
    </xf>
    <xf numFmtId="164" fontId="89" fillId="0" borderId="0" xfId="0" applyNumberFormat="1" applyFont="1" applyFill="1" applyBorder="1" applyAlignment="1" applyProtection="1">
      <alignment vertical="center" wrapText="1"/>
      <protection locked="0"/>
    </xf>
    <xf numFmtId="0" fontId="89" fillId="0" borderId="0" xfId="0" applyNumberFormat="1" applyFont="1" applyFill="1" applyBorder="1" applyAlignment="1" applyProtection="1">
      <alignment horizontal="center" vertical="center" wrapText="1"/>
      <protection locked="0"/>
    </xf>
    <xf numFmtId="0" fontId="90" fillId="0" borderId="0" xfId="0" applyFont="1" applyFill="1" applyBorder="1" applyAlignment="1" applyProtection="1">
      <alignment horizontal="center" vertical="center" wrapText="1"/>
      <protection locked="0"/>
    </xf>
    <xf numFmtId="0" fontId="82" fillId="0" borderId="0" xfId="0" applyFont="1" applyFill="1" applyBorder="1" applyAlignment="1" applyProtection="1">
      <alignment horizontal="center" wrapText="1"/>
      <protection locked="0"/>
    </xf>
    <xf numFmtId="22" fontId="87" fillId="0" borderId="0" xfId="0" applyNumberFormat="1" applyFont="1" applyFill="1" applyBorder="1" applyAlignment="1" applyProtection="1">
      <alignment/>
      <protection locked="0"/>
    </xf>
    <xf numFmtId="22" fontId="82" fillId="0" borderId="0" xfId="0" applyNumberFormat="1" applyFont="1" applyFill="1" applyBorder="1" applyAlignment="1" applyProtection="1">
      <alignment/>
      <protection locked="0"/>
    </xf>
    <xf numFmtId="22" fontId="89" fillId="0" borderId="0" xfId="0" applyNumberFormat="1" applyFont="1" applyFill="1" applyBorder="1" applyAlignment="1" applyProtection="1">
      <alignment horizontal="center" vertical="center" wrapText="1"/>
      <protection locked="0"/>
    </xf>
    <xf numFmtId="0" fontId="63" fillId="0" borderId="0" xfId="0" applyFont="1" applyAlignment="1" applyProtection="1">
      <alignment/>
      <protection locked="0"/>
    </xf>
    <xf numFmtId="165" fontId="87" fillId="0" borderId="0" xfId="0" applyNumberFormat="1" applyFont="1" applyFill="1" applyBorder="1" applyAlignment="1" applyProtection="1">
      <alignment/>
      <protection locked="0"/>
    </xf>
    <xf numFmtId="0" fontId="82" fillId="0" borderId="0" xfId="0" applyFont="1" applyFill="1" applyBorder="1" applyAlignment="1" applyProtection="1">
      <alignment horizontal="left"/>
      <protection locked="0"/>
    </xf>
    <xf numFmtId="0" fontId="87" fillId="0" borderId="0" xfId="0" applyFont="1" applyFill="1" applyBorder="1" applyAlignment="1" applyProtection="1">
      <alignment horizontal="left"/>
      <protection locked="0"/>
    </xf>
    <xf numFmtId="0" fontId="82" fillId="0" borderId="0" xfId="0" applyFont="1" applyAlignment="1" applyProtection="1">
      <alignment/>
      <protection locked="0"/>
    </xf>
    <xf numFmtId="0" fontId="91" fillId="0" borderId="0" xfId="0" applyFont="1" applyFill="1" applyBorder="1" applyAlignment="1" applyProtection="1">
      <alignment horizontal="center"/>
      <protection locked="0"/>
    </xf>
    <xf numFmtId="0" fontId="92" fillId="0" borderId="0" xfId="0" applyFont="1" applyFill="1" applyBorder="1" applyAlignment="1" applyProtection="1">
      <alignment horizontal="center"/>
      <protection locked="0"/>
    </xf>
    <xf numFmtId="0" fontId="91" fillId="0" borderId="0" xfId="0" applyFont="1" applyFill="1" applyBorder="1" applyAlignment="1" applyProtection="1">
      <alignment/>
      <protection locked="0"/>
    </xf>
    <xf numFmtId="0" fontId="63" fillId="0" borderId="0" xfId="0" applyFont="1" applyFill="1" applyBorder="1" applyAlignment="1" applyProtection="1">
      <alignment vertical="center"/>
      <protection locked="0"/>
    </xf>
    <xf numFmtId="7" fontId="87" fillId="0" borderId="0" xfId="0" applyNumberFormat="1" applyFont="1" applyFill="1" applyBorder="1" applyAlignment="1" applyProtection="1">
      <alignment/>
      <protection locked="0"/>
    </xf>
    <xf numFmtId="8" fontId="87" fillId="0" borderId="0" xfId="0" applyNumberFormat="1" applyFont="1" applyFill="1" applyBorder="1" applyAlignment="1" applyProtection="1">
      <alignment/>
      <protection locked="0"/>
    </xf>
    <xf numFmtId="8" fontId="82" fillId="0" borderId="0" xfId="0" applyNumberFormat="1" applyFont="1" applyFill="1" applyBorder="1" applyAlignment="1" applyProtection="1">
      <alignment/>
      <protection locked="0"/>
    </xf>
    <xf numFmtId="0" fontId="12" fillId="0" borderId="10" xfId="0" applyFont="1" applyFill="1" applyBorder="1" applyAlignment="1" applyProtection="1">
      <alignment/>
      <protection/>
    </xf>
    <xf numFmtId="0" fontId="12" fillId="0" borderId="11" xfId="0" applyFont="1" applyFill="1" applyBorder="1" applyAlignment="1" applyProtection="1">
      <alignment/>
      <protection/>
    </xf>
    <xf numFmtId="0" fontId="12" fillId="0" borderId="12" xfId="0" applyFont="1" applyFill="1" applyBorder="1" applyAlignment="1" applyProtection="1">
      <alignment/>
      <protection/>
    </xf>
    <xf numFmtId="0" fontId="12" fillId="0" borderId="14" xfId="0" applyFont="1" applyFill="1" applyBorder="1" applyAlignment="1" applyProtection="1">
      <alignment/>
      <protection/>
    </xf>
    <xf numFmtId="0" fontId="10" fillId="0" borderId="0" xfId="0" applyFont="1" applyFill="1" applyBorder="1" applyAlignment="1" applyProtection="1">
      <alignment horizontal="right" vertical="center"/>
      <protection/>
    </xf>
    <xf numFmtId="0" fontId="10" fillId="0" borderId="0" xfId="0" applyFont="1" applyFill="1" applyBorder="1" applyAlignment="1" applyProtection="1">
      <alignment vertical="center"/>
      <protection/>
    </xf>
    <xf numFmtId="0" fontId="8" fillId="0" borderId="0" xfId="0" applyFont="1" applyFill="1" applyBorder="1" applyAlignment="1" applyProtection="1">
      <alignment horizontal="right" vertical="center"/>
      <protection/>
    </xf>
    <xf numFmtId="0" fontId="10" fillId="34" borderId="0" xfId="0" applyFont="1" applyFill="1" applyBorder="1" applyAlignment="1" applyProtection="1">
      <alignment vertical="center"/>
      <protection/>
    </xf>
    <xf numFmtId="0" fontId="8" fillId="34" borderId="0" xfId="0" applyFont="1" applyFill="1" applyBorder="1" applyAlignment="1" applyProtection="1">
      <alignment vertical="center"/>
      <protection/>
    </xf>
    <xf numFmtId="14" fontId="8" fillId="0" borderId="0" xfId="0" applyNumberFormat="1" applyFont="1" applyFill="1" applyBorder="1" applyAlignment="1" applyProtection="1">
      <alignment vertical="center"/>
      <protection/>
    </xf>
    <xf numFmtId="165" fontId="8" fillId="0" borderId="0" xfId="0" applyNumberFormat="1" applyFont="1" applyFill="1" applyBorder="1" applyAlignment="1" applyProtection="1">
      <alignment horizontal="left" vertical="center"/>
      <protection locked="0"/>
    </xf>
    <xf numFmtId="165" fontId="8" fillId="0" borderId="0" xfId="0" applyNumberFormat="1" applyFont="1" applyFill="1" applyBorder="1" applyAlignment="1" applyProtection="1">
      <alignment horizontal="left" vertical="center"/>
      <protection/>
    </xf>
    <xf numFmtId="0" fontId="0" fillId="34" borderId="0" xfId="0" applyFont="1" applyFill="1" applyBorder="1" applyAlignment="1">
      <alignment/>
    </xf>
    <xf numFmtId="0" fontId="0" fillId="0" borderId="0" xfId="0" applyFont="1" applyFill="1" applyBorder="1" applyAlignment="1">
      <alignment/>
    </xf>
    <xf numFmtId="0" fontId="9" fillId="0" borderId="0" xfId="0" applyFont="1" applyFill="1" applyAlignment="1">
      <alignment/>
    </xf>
    <xf numFmtId="0" fontId="11" fillId="0" borderId="0" xfId="0" applyFont="1" applyFill="1" applyBorder="1" applyAlignment="1" applyProtection="1">
      <alignment horizontal="right" vertical="center"/>
      <protection/>
    </xf>
    <xf numFmtId="0" fontId="12" fillId="0" borderId="0" xfId="0" applyFont="1" applyFill="1" applyBorder="1" applyAlignment="1" applyProtection="1">
      <alignment horizontal="right" vertical="center"/>
      <protection/>
    </xf>
    <xf numFmtId="0" fontId="11" fillId="0" borderId="0" xfId="0" applyFont="1" applyFill="1" applyBorder="1" applyAlignment="1" applyProtection="1">
      <alignment vertical="center"/>
      <protection/>
    </xf>
    <xf numFmtId="0" fontId="10" fillId="0" borderId="0" xfId="0" applyFont="1" applyFill="1" applyBorder="1" applyAlignment="1" applyProtection="1">
      <alignment vertical="center" wrapText="1"/>
      <protection/>
    </xf>
    <xf numFmtId="0" fontId="8" fillId="0" borderId="0" xfId="0" applyFont="1" applyFill="1" applyBorder="1" applyAlignment="1" applyProtection="1">
      <alignment vertical="center" wrapText="1"/>
      <protection locked="0"/>
    </xf>
    <xf numFmtId="0" fontId="10"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vertical="center" wrapText="1"/>
      <protection/>
    </xf>
    <xf numFmtId="0" fontId="8" fillId="0" borderId="28" xfId="0" applyFont="1" applyFill="1" applyBorder="1" applyAlignment="1" applyProtection="1">
      <alignment vertical="center"/>
      <protection locked="0"/>
    </xf>
    <xf numFmtId="0" fontId="8" fillId="0" borderId="35" xfId="0" applyFont="1" applyFill="1" applyBorder="1" applyAlignment="1" applyProtection="1">
      <alignment horizontal="center" vertical="center" shrinkToFit="1"/>
      <protection locked="0"/>
    </xf>
    <xf numFmtId="0" fontId="8" fillId="0" borderId="30" xfId="0" applyFont="1" applyFill="1" applyBorder="1" applyAlignment="1" applyProtection="1">
      <alignment vertical="center"/>
      <protection locked="0"/>
    </xf>
    <xf numFmtId="0" fontId="8" fillId="0" borderId="29" xfId="0" applyFont="1" applyFill="1" applyBorder="1" applyAlignment="1" applyProtection="1">
      <alignment horizontal="center" vertical="center" shrinkToFit="1"/>
      <protection locked="0"/>
    </xf>
    <xf numFmtId="0" fontId="8" fillId="0" borderId="36" xfId="0" applyFont="1" applyFill="1" applyBorder="1" applyAlignment="1" applyProtection="1">
      <alignment horizontal="center" vertical="center" shrinkToFit="1"/>
      <protection locked="0"/>
    </xf>
    <xf numFmtId="0" fontId="8" fillId="0" borderId="23" xfId="0" applyFont="1" applyFill="1" applyBorder="1" applyAlignment="1" applyProtection="1">
      <alignment horizontal="center" vertical="center" shrinkToFit="1"/>
      <protection locked="0"/>
    </xf>
    <xf numFmtId="0" fontId="8" fillId="0" borderId="32" xfId="0" applyFont="1" applyFill="1" applyBorder="1" applyAlignment="1" applyProtection="1">
      <alignment horizontal="center" vertical="center" shrinkToFit="1"/>
      <protection locked="0"/>
    </xf>
    <xf numFmtId="0" fontId="8" fillId="0" borderId="37"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right" vertical="center" wrapText="1"/>
      <protection/>
    </xf>
    <xf numFmtId="0" fontId="8" fillId="36" borderId="23" xfId="0" applyFont="1" applyFill="1" applyBorder="1" applyAlignment="1" applyProtection="1">
      <alignment horizontal="left" vertical="center"/>
      <protection locked="0"/>
    </xf>
    <xf numFmtId="0" fontId="8" fillId="0" borderId="23" xfId="0" applyNumberFormat="1"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right" vertical="center"/>
      <protection/>
    </xf>
    <xf numFmtId="0" fontId="10" fillId="34" borderId="0" xfId="0" applyFont="1" applyFill="1" applyBorder="1" applyAlignment="1" applyProtection="1">
      <alignment horizontal="right" vertical="center"/>
      <protection/>
    </xf>
    <xf numFmtId="0" fontId="8" fillId="34" borderId="0" xfId="0" applyFont="1" applyFill="1" applyBorder="1" applyAlignment="1" applyProtection="1">
      <alignment horizontal="right" vertical="center"/>
      <protection/>
    </xf>
    <xf numFmtId="0" fontId="13" fillId="0" borderId="38" xfId="0" applyFont="1" applyFill="1" applyBorder="1" applyAlignment="1" applyProtection="1">
      <alignment vertical="center"/>
      <protection/>
    </xf>
    <xf numFmtId="0" fontId="8" fillId="0" borderId="39" xfId="0" applyFont="1" applyFill="1" applyBorder="1" applyAlignment="1" applyProtection="1">
      <alignment horizontal="center" vertical="center" shrinkToFit="1"/>
      <protection locked="0"/>
    </xf>
    <xf numFmtId="0" fontId="8" fillId="0" borderId="23" xfId="0" applyFont="1" applyFill="1" applyBorder="1" applyAlignment="1" applyProtection="1">
      <alignment horizontal="center" vertical="center" wrapText="1" shrinkToFit="1"/>
      <protection locked="0"/>
    </xf>
    <xf numFmtId="49" fontId="8" fillId="0" borderId="23" xfId="0" applyNumberFormat="1" applyFont="1" applyFill="1" applyBorder="1" applyAlignment="1" applyProtection="1">
      <alignment horizontal="center" vertical="center" wrapText="1" shrinkToFit="1"/>
      <protection locked="0"/>
    </xf>
    <xf numFmtId="49" fontId="8" fillId="36" borderId="29" xfId="0" applyNumberFormat="1" applyFont="1" applyFill="1" applyBorder="1" applyAlignment="1" applyProtection="1">
      <alignment horizontal="center" vertical="center" wrapText="1" shrinkToFit="1"/>
      <protection locked="0"/>
    </xf>
    <xf numFmtId="0" fontId="8" fillId="0" borderId="40" xfId="0" applyFont="1" applyFill="1" applyBorder="1" applyAlignment="1" applyProtection="1">
      <alignment vertical="center" wrapText="1"/>
      <protection locked="0"/>
    </xf>
    <xf numFmtId="0" fontId="93" fillId="0" borderId="0" xfId="0" applyFont="1" applyFill="1" applyBorder="1" applyAlignment="1" applyProtection="1">
      <alignment/>
      <protection locked="0"/>
    </xf>
    <xf numFmtId="0" fontId="93" fillId="0" borderId="0" xfId="0" applyFont="1" applyFill="1" applyBorder="1" applyAlignment="1" applyProtection="1">
      <alignment/>
      <protection locked="0"/>
    </xf>
    <xf numFmtId="0" fontId="94" fillId="0" borderId="0" xfId="0" applyFont="1" applyFill="1" applyBorder="1" applyAlignment="1" applyProtection="1">
      <alignment/>
      <protection locked="0"/>
    </xf>
    <xf numFmtId="49" fontId="0" fillId="0" borderId="41" xfId="0" applyNumberFormat="1" applyFont="1" applyFill="1" applyBorder="1" applyAlignment="1" applyProtection="1">
      <alignment/>
      <protection/>
    </xf>
    <xf numFmtId="49" fontId="0" fillId="0" borderId="42" xfId="0" applyNumberFormat="1" applyFont="1" applyFill="1" applyBorder="1" applyAlignment="1" applyProtection="1">
      <alignment/>
      <protection/>
    </xf>
    <xf numFmtId="49" fontId="0" fillId="0" borderId="43" xfId="0" applyNumberFormat="1" applyFont="1" applyFill="1" applyBorder="1" applyAlignment="1" applyProtection="1">
      <alignment/>
      <protection/>
    </xf>
    <xf numFmtId="49" fontId="0" fillId="0" borderId="10" xfId="0" applyNumberFormat="1" applyFont="1" applyFill="1" applyBorder="1" applyAlignment="1" applyProtection="1">
      <alignment/>
      <protection/>
    </xf>
    <xf numFmtId="49" fontId="0" fillId="0" borderId="0" xfId="0" applyNumberFormat="1" applyFont="1" applyFill="1" applyBorder="1" applyAlignment="1" applyProtection="1">
      <alignment/>
      <protection/>
    </xf>
    <xf numFmtId="49" fontId="0" fillId="0" borderId="11" xfId="0" applyNumberFormat="1" applyFont="1" applyFill="1" applyBorder="1" applyAlignment="1" applyProtection="1">
      <alignment/>
      <protection/>
    </xf>
    <xf numFmtId="49" fontId="63" fillId="0" borderId="0" xfId="0" applyNumberFormat="1" applyFont="1" applyAlignment="1" applyProtection="1">
      <alignment/>
      <protection locked="0"/>
    </xf>
    <xf numFmtId="49" fontId="82" fillId="0" borderId="0" xfId="0" applyNumberFormat="1" applyFont="1" applyAlignment="1" applyProtection="1">
      <alignment/>
      <protection locked="0"/>
    </xf>
    <xf numFmtId="49" fontId="82" fillId="0" borderId="0" xfId="0" applyNumberFormat="1" applyFont="1" applyAlignment="1" applyProtection="1">
      <alignment vertical="center"/>
      <protection locked="0"/>
    </xf>
    <xf numFmtId="49" fontId="63" fillId="0" borderId="0" xfId="69" applyNumberFormat="1" applyFont="1" applyAlignment="1" applyProtection="1">
      <alignment/>
      <protection locked="0"/>
    </xf>
    <xf numFmtId="0" fontId="63" fillId="0" borderId="0" xfId="69" applyFont="1" applyProtection="1">
      <alignment/>
      <protection locked="0"/>
    </xf>
    <xf numFmtId="49" fontId="63" fillId="0" borderId="0" xfId="69" applyNumberFormat="1" applyFont="1" applyProtection="1">
      <alignment/>
      <protection locked="0"/>
    </xf>
    <xf numFmtId="0" fontId="63" fillId="0" borderId="0" xfId="0" applyFont="1" applyAlignment="1" applyProtection="1">
      <alignment/>
      <protection locked="0"/>
    </xf>
    <xf numFmtId="0" fontId="82" fillId="0" borderId="0" xfId="0" applyFont="1" applyAlignment="1" applyProtection="1">
      <alignment/>
      <protection locked="0"/>
    </xf>
    <xf numFmtId="49" fontId="95" fillId="0" borderId="0" xfId="0" applyNumberFormat="1" applyFont="1" applyFill="1" applyBorder="1" applyAlignment="1" applyProtection="1">
      <alignment horizontal="left" vertical="top" wrapText="1"/>
      <protection locked="0"/>
    </xf>
    <xf numFmtId="0" fontId="23" fillId="0" borderId="0" xfId="0" applyFont="1" applyAlignment="1">
      <alignment horizontal="center" vertical="center"/>
    </xf>
    <xf numFmtId="0" fontId="23" fillId="0" borderId="0" xfId="0" applyFont="1" applyAlignment="1">
      <alignment horizontal="left" vertical="center"/>
    </xf>
    <xf numFmtId="0" fontId="24" fillId="34" borderId="0" xfId="0" applyFont="1" applyFill="1" applyBorder="1" applyAlignment="1" applyProtection="1">
      <alignment horizontal="center" vertical="top" wrapText="1"/>
      <protection/>
    </xf>
    <xf numFmtId="0" fontId="10" fillId="34" borderId="0" xfId="0" applyFont="1" applyFill="1" applyBorder="1" applyAlignment="1" applyProtection="1">
      <alignment horizontal="center" vertical="center"/>
      <protection/>
    </xf>
    <xf numFmtId="49" fontId="11" fillId="35" borderId="36" xfId="65" applyNumberFormat="1" applyFont="1" applyFill="1" applyBorder="1" applyAlignment="1" applyProtection="1">
      <alignment horizontal="center"/>
      <protection locked="0"/>
    </xf>
    <xf numFmtId="49" fontId="11" fillId="35" borderId="44" xfId="65" applyNumberFormat="1" applyFont="1" applyFill="1" applyBorder="1" applyAlignment="1" applyProtection="1">
      <alignment horizontal="center"/>
      <protection locked="0"/>
    </xf>
    <xf numFmtId="49" fontId="11" fillId="35" borderId="45" xfId="65" applyNumberFormat="1" applyFont="1" applyFill="1" applyBorder="1" applyAlignment="1" applyProtection="1">
      <alignment horizontal="center"/>
      <protection locked="0"/>
    </xf>
    <xf numFmtId="0" fontId="11" fillId="35" borderId="36" xfId="19" applyFont="1" applyFill="1" applyBorder="1" applyAlignment="1" applyProtection="1">
      <alignment horizontal="center" vertical="center"/>
      <protection locked="0"/>
    </xf>
    <xf numFmtId="0" fontId="11" fillId="35" borderId="44" xfId="19" applyFont="1" applyFill="1" applyBorder="1" applyAlignment="1" applyProtection="1">
      <alignment horizontal="center" vertical="center"/>
      <protection locked="0"/>
    </xf>
    <xf numFmtId="0" fontId="11" fillId="35" borderId="40" xfId="19" applyFont="1" applyFill="1" applyBorder="1" applyAlignment="1" applyProtection="1">
      <alignment horizontal="center" vertical="center"/>
      <protection locked="0"/>
    </xf>
    <xf numFmtId="0" fontId="19" fillId="0" borderId="46" xfId="0" applyFont="1" applyFill="1" applyBorder="1" applyAlignment="1" applyProtection="1">
      <alignment horizontal="left" wrapText="1"/>
      <protection/>
    </xf>
    <xf numFmtId="0" fontId="96" fillId="0" borderId="46" xfId="0" applyFont="1" applyFill="1" applyBorder="1" applyAlignment="1" applyProtection="1">
      <alignment horizontal="left" wrapText="1"/>
      <protection/>
    </xf>
    <xf numFmtId="0" fontId="16" fillId="0" borderId="47" xfId="0" applyFont="1" applyFill="1" applyBorder="1" applyAlignment="1" applyProtection="1">
      <alignment horizontal="center" vertical="center"/>
      <protection locked="0"/>
    </xf>
    <xf numFmtId="0" fontId="16" fillId="0" borderId="48"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protection locked="0"/>
    </xf>
    <xf numFmtId="0" fontId="0" fillId="0" borderId="50" xfId="0" applyFont="1" applyFill="1" applyBorder="1" applyAlignment="1" applyProtection="1">
      <alignment horizontal="center"/>
      <protection/>
    </xf>
    <xf numFmtId="0" fontId="0" fillId="0" borderId="20" xfId="0" applyFont="1" applyFill="1" applyBorder="1" applyAlignment="1" applyProtection="1">
      <alignment horizontal="center"/>
      <protection/>
    </xf>
    <xf numFmtId="0" fontId="0" fillId="0" borderId="51" xfId="0" applyFont="1" applyFill="1" applyBorder="1" applyAlignment="1" applyProtection="1">
      <alignment horizontal="center"/>
      <protection/>
    </xf>
    <xf numFmtId="0" fontId="97" fillId="0" borderId="46" xfId="0" applyFont="1" applyFill="1" applyBorder="1" applyAlignment="1" applyProtection="1">
      <alignment horizontal="left"/>
      <protection/>
    </xf>
    <xf numFmtId="0" fontId="97" fillId="0" borderId="52" xfId="0" applyFont="1" applyFill="1" applyBorder="1" applyAlignment="1" applyProtection="1">
      <alignment horizontal="left"/>
      <protection/>
    </xf>
    <xf numFmtId="0" fontId="8" fillId="0" borderId="0" xfId="0" applyFont="1" applyFill="1" applyBorder="1" applyAlignment="1" applyProtection="1">
      <alignment vertical="center"/>
      <protection/>
    </xf>
    <xf numFmtId="49" fontId="8" fillId="0" borderId="23" xfId="0" applyNumberFormat="1" applyFont="1" applyFill="1" applyBorder="1" applyAlignment="1" applyProtection="1">
      <alignment horizontal="left" vertical="top" wrapText="1"/>
      <protection locked="0"/>
    </xf>
    <xf numFmtId="0" fontId="11" fillId="35" borderId="37" xfId="19" applyFont="1" applyFill="1" applyBorder="1" applyAlignment="1" applyProtection="1">
      <alignment horizontal="center" vertical="center"/>
      <protection locked="0"/>
    </xf>
    <xf numFmtId="0" fontId="11" fillId="35" borderId="53" xfId="19" applyFont="1" applyFill="1" applyBorder="1" applyAlignment="1" applyProtection="1">
      <alignment horizontal="center" vertical="center"/>
      <protection locked="0"/>
    </xf>
    <xf numFmtId="0" fontId="11" fillId="35" borderId="54" xfId="19" applyFont="1" applyFill="1" applyBorder="1" applyAlignment="1" applyProtection="1">
      <alignment horizontal="center" vertical="center"/>
      <protection locked="0"/>
    </xf>
    <xf numFmtId="0" fontId="14" fillId="35" borderId="21" xfId="0" applyFont="1" applyFill="1" applyBorder="1" applyAlignment="1" applyProtection="1">
      <alignment horizontal="center" vertical="top"/>
      <protection/>
    </xf>
    <xf numFmtId="0" fontId="14" fillId="35" borderId="22" xfId="0" applyFont="1" applyFill="1" applyBorder="1" applyAlignment="1" applyProtection="1">
      <alignment horizontal="center" vertical="top"/>
      <protection/>
    </xf>
    <xf numFmtId="0" fontId="14" fillId="35" borderId="24" xfId="0" applyFont="1" applyFill="1" applyBorder="1" applyAlignment="1" applyProtection="1">
      <alignment horizontal="center" vertical="top"/>
      <protection/>
    </xf>
    <xf numFmtId="49" fontId="11" fillId="35" borderId="36" xfId="65" applyNumberFormat="1" applyFont="1" applyFill="1" applyBorder="1" applyAlignment="1" applyProtection="1">
      <alignment horizontal="center" vertical="center"/>
      <protection locked="0"/>
    </xf>
    <xf numFmtId="49" fontId="11" fillId="35" borderId="45" xfId="65" applyNumberFormat="1"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xf>
    <xf numFmtId="14" fontId="10" fillId="35" borderId="0" xfId="22" applyNumberFormat="1" applyFont="1" applyFill="1" applyBorder="1" applyAlignment="1" applyProtection="1">
      <alignment horizontal="left" vertical="center"/>
      <protection locked="0"/>
    </xf>
    <xf numFmtId="49" fontId="11" fillId="35" borderId="36" xfId="22" applyNumberFormat="1" applyFont="1" applyFill="1" applyBorder="1" applyAlignment="1" applyProtection="1">
      <alignment horizontal="left" vertical="center"/>
      <protection locked="0"/>
    </xf>
    <xf numFmtId="49" fontId="11" fillId="35" borderId="45" xfId="22" applyNumberFormat="1" applyFont="1" applyFill="1" applyBorder="1" applyAlignment="1" applyProtection="1">
      <alignment horizontal="left" vertical="center"/>
      <protection locked="0"/>
    </xf>
    <xf numFmtId="0" fontId="8" fillId="0" borderId="36" xfId="0" applyFont="1" applyFill="1" applyBorder="1" applyAlignment="1" applyProtection="1">
      <alignment horizontal="center" vertical="center" wrapText="1"/>
      <protection locked="0"/>
    </xf>
    <xf numFmtId="0" fontId="8" fillId="0" borderId="44" xfId="0" applyFont="1" applyFill="1" applyBorder="1" applyAlignment="1" applyProtection="1">
      <alignment horizontal="center" vertical="center" wrapText="1"/>
      <protection locked="0"/>
    </xf>
    <xf numFmtId="0" fontId="8" fillId="0" borderId="40" xfId="0" applyFont="1" applyFill="1" applyBorder="1" applyAlignment="1" applyProtection="1">
      <alignment horizontal="center" vertical="center" wrapText="1"/>
      <protection locked="0"/>
    </xf>
    <xf numFmtId="0" fontId="13" fillId="0" borderId="38" xfId="0" applyFont="1" applyFill="1" applyBorder="1" applyAlignment="1" applyProtection="1">
      <alignment horizontal="center" vertical="center"/>
      <protection/>
    </xf>
    <xf numFmtId="0" fontId="13" fillId="0" borderId="55" xfId="0" applyFont="1" applyFill="1" applyBorder="1" applyAlignment="1" applyProtection="1">
      <alignment horizontal="center" vertical="center"/>
      <protection/>
    </xf>
    <xf numFmtId="0" fontId="13" fillId="0" borderId="56" xfId="0" applyFont="1" applyFill="1" applyBorder="1" applyAlignment="1" applyProtection="1">
      <alignment horizontal="center" vertical="center"/>
      <protection/>
    </xf>
    <xf numFmtId="0" fontId="10" fillId="0" borderId="19" xfId="0" applyFont="1" applyFill="1" applyBorder="1" applyAlignment="1" applyProtection="1">
      <alignment horizontal="left"/>
      <protection/>
    </xf>
    <xf numFmtId="0" fontId="98" fillId="0" borderId="57" xfId="0" applyFont="1" applyFill="1" applyBorder="1" applyAlignment="1" applyProtection="1">
      <alignment horizontal="center" vertical="center" wrapText="1"/>
      <protection/>
    </xf>
    <xf numFmtId="0" fontId="13" fillId="35" borderId="38" xfId="19" applyFont="1" applyFill="1" applyBorder="1" applyAlignment="1" applyProtection="1">
      <alignment horizontal="left" vertical="center"/>
      <protection/>
    </xf>
    <xf numFmtId="0" fontId="13" fillId="35" borderId="55" xfId="19" applyFont="1" applyFill="1" applyBorder="1" applyAlignment="1" applyProtection="1">
      <alignment horizontal="left" vertical="center"/>
      <protection/>
    </xf>
    <xf numFmtId="0" fontId="13" fillId="35" borderId="56" xfId="19" applyFont="1" applyFill="1" applyBorder="1" applyAlignment="1" applyProtection="1">
      <alignment horizontal="left" vertical="center"/>
      <protection/>
    </xf>
    <xf numFmtId="0" fontId="11"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0" fillId="0" borderId="58" xfId="0" applyFont="1" applyFill="1" applyBorder="1" applyAlignment="1" applyProtection="1">
      <alignment horizontal="right" vertical="center" wrapText="1"/>
      <protection/>
    </xf>
    <xf numFmtId="0" fontId="10" fillId="0" borderId="57" xfId="0" applyFont="1" applyFill="1" applyBorder="1" applyAlignment="1" applyProtection="1">
      <alignment horizontal="right" vertical="center" wrapText="1"/>
      <protection/>
    </xf>
    <xf numFmtId="0" fontId="10" fillId="0" borderId="0" xfId="0" applyFont="1" applyFill="1" applyBorder="1" applyAlignment="1" applyProtection="1">
      <alignment horizontal="right" vertical="center"/>
      <protection/>
    </xf>
    <xf numFmtId="0" fontId="14" fillId="0" borderId="0" xfId="59" applyFont="1" applyFill="1" applyBorder="1" applyAlignment="1" applyProtection="1">
      <alignment horizontal="center" vertical="center"/>
      <protection/>
    </xf>
    <xf numFmtId="0" fontId="11" fillId="0" borderId="0" xfId="59" applyFont="1" applyFill="1" applyBorder="1" applyAlignment="1" applyProtection="1">
      <alignment horizontal="center" vertical="center"/>
      <protection/>
    </xf>
    <xf numFmtId="0" fontId="10" fillId="34" borderId="58" xfId="0" applyFont="1" applyFill="1" applyBorder="1" applyAlignment="1" applyProtection="1">
      <alignment horizontal="right" vertical="center"/>
      <protection/>
    </xf>
    <xf numFmtId="0" fontId="10" fillId="0" borderId="57" xfId="0" applyFont="1" applyBorder="1" applyAlignment="1">
      <alignment horizontal="right" vertical="center"/>
    </xf>
    <xf numFmtId="0" fontId="10" fillId="0" borderId="57" xfId="0" applyFont="1" applyFill="1" applyBorder="1" applyAlignment="1" applyProtection="1">
      <alignment horizontal="right" vertical="center"/>
      <protection/>
    </xf>
    <xf numFmtId="0" fontId="8" fillId="0" borderId="58" xfId="0" applyFont="1" applyFill="1" applyBorder="1" applyAlignment="1" applyProtection="1">
      <alignment horizontal="center" vertical="center"/>
      <protection/>
    </xf>
    <xf numFmtId="0" fontId="8" fillId="0" borderId="37" xfId="0" applyFont="1" applyFill="1" applyBorder="1" applyAlignment="1" applyProtection="1">
      <alignment horizontal="center" vertical="center" wrapText="1"/>
      <protection locked="0"/>
    </xf>
    <xf numFmtId="0" fontId="8" fillId="0" borderId="53" xfId="0" applyFont="1" applyFill="1" applyBorder="1" applyAlignment="1" applyProtection="1">
      <alignment horizontal="center" vertical="center" wrapText="1"/>
      <protection locked="0"/>
    </xf>
    <xf numFmtId="0" fontId="8" fillId="0" borderId="54" xfId="0" applyFont="1" applyFill="1" applyBorder="1" applyAlignment="1" applyProtection="1">
      <alignment horizontal="center" vertical="center" wrapText="1"/>
      <protection locked="0"/>
    </xf>
    <xf numFmtId="49" fontId="8" fillId="0" borderId="58" xfId="0" applyNumberFormat="1" applyFont="1" applyFill="1" applyBorder="1" applyAlignment="1" applyProtection="1">
      <alignment horizontal="left" vertical="top" wrapText="1"/>
      <protection locked="0"/>
    </xf>
    <xf numFmtId="49" fontId="8" fillId="0" borderId="0" xfId="0" applyNumberFormat="1" applyFont="1" applyFill="1" applyBorder="1" applyAlignment="1" applyProtection="1">
      <alignment horizontal="left" vertical="top" wrapText="1"/>
      <protection locked="0"/>
    </xf>
    <xf numFmtId="49" fontId="8" fillId="0" borderId="57" xfId="0" applyNumberFormat="1" applyFont="1" applyFill="1" applyBorder="1" applyAlignment="1" applyProtection="1">
      <alignment horizontal="left" vertical="top" wrapText="1"/>
      <protection locked="0"/>
    </xf>
    <xf numFmtId="0" fontId="8" fillId="36" borderId="36" xfId="0" applyFont="1" applyFill="1" applyBorder="1" applyAlignment="1" applyProtection="1">
      <alignment horizontal="left" vertical="center"/>
      <protection locked="0"/>
    </xf>
    <xf numFmtId="0" fontId="8" fillId="36" borderId="44" xfId="0" applyFont="1" applyFill="1" applyBorder="1" applyAlignment="1" applyProtection="1">
      <alignment horizontal="left" vertical="center"/>
      <protection locked="0"/>
    </xf>
    <xf numFmtId="0" fontId="8" fillId="36" borderId="45" xfId="0" applyFont="1" applyFill="1" applyBorder="1" applyAlignment="1" applyProtection="1">
      <alignment horizontal="left" vertical="center"/>
      <protection locked="0"/>
    </xf>
    <xf numFmtId="0" fontId="10" fillId="34" borderId="0" xfId="0" applyFont="1" applyFill="1" applyBorder="1" applyAlignment="1" applyProtection="1">
      <alignment horizontal="right" vertical="center"/>
      <protection/>
    </xf>
    <xf numFmtId="0" fontId="10" fillId="34" borderId="57" xfId="0" applyFont="1" applyFill="1" applyBorder="1" applyAlignment="1" applyProtection="1">
      <alignment horizontal="right" vertical="center"/>
      <protection/>
    </xf>
    <xf numFmtId="0" fontId="58" fillId="36" borderId="36" xfId="59" applyFont="1" applyFill="1" applyBorder="1" applyAlignment="1" applyProtection="1">
      <alignment horizontal="left" vertical="center"/>
      <protection locked="0"/>
    </xf>
    <xf numFmtId="0" fontId="58" fillId="36" borderId="44" xfId="59" applyFont="1" applyFill="1" applyBorder="1" applyAlignment="1" applyProtection="1">
      <alignment horizontal="left" vertical="center"/>
      <protection locked="0"/>
    </xf>
    <xf numFmtId="0" fontId="58" fillId="36" borderId="45" xfId="59" applyFont="1" applyFill="1" applyBorder="1" applyAlignment="1" applyProtection="1">
      <alignment horizontal="left" vertical="center"/>
      <protection locked="0"/>
    </xf>
    <xf numFmtId="0" fontId="58" fillId="34" borderId="36" xfId="59" applyFont="1" applyFill="1" applyBorder="1" applyAlignment="1" applyProtection="1">
      <alignment horizontal="left" vertical="center"/>
      <protection locked="0"/>
    </xf>
    <xf numFmtId="0" fontId="58" fillId="34" borderId="44" xfId="59" applyFont="1" applyFill="1" applyBorder="1" applyAlignment="1" applyProtection="1">
      <alignment horizontal="left" vertical="center"/>
      <protection locked="0"/>
    </xf>
    <xf numFmtId="0" fontId="58" fillId="34" borderId="45" xfId="59" applyFont="1" applyFill="1" applyBorder="1" applyAlignment="1" applyProtection="1">
      <alignment horizontal="left" vertical="center"/>
      <protection locked="0"/>
    </xf>
    <xf numFmtId="0" fontId="57" fillId="36" borderId="36" xfId="0" applyFont="1" applyFill="1" applyBorder="1" applyAlignment="1" applyProtection="1">
      <alignment horizontal="left" vertical="center"/>
      <protection locked="0"/>
    </xf>
    <xf numFmtId="0" fontId="57" fillId="36" borderId="44" xfId="0" applyFont="1" applyFill="1" applyBorder="1" applyAlignment="1" applyProtection="1">
      <alignment horizontal="left" vertical="center"/>
      <protection locked="0"/>
    </xf>
    <xf numFmtId="0" fontId="57" fillId="36" borderId="45" xfId="0" applyFont="1" applyFill="1" applyBorder="1" applyAlignment="1" applyProtection="1">
      <alignment horizontal="left" vertical="center"/>
      <protection locked="0"/>
    </xf>
    <xf numFmtId="165" fontId="8" fillId="36" borderId="36" xfId="0" applyNumberFormat="1" applyFont="1" applyFill="1" applyBorder="1" applyAlignment="1" applyProtection="1">
      <alignment horizontal="left" vertical="center"/>
      <protection locked="0"/>
    </xf>
    <xf numFmtId="165" fontId="8" fillId="36" borderId="45" xfId="0" applyNumberFormat="1" applyFont="1" applyFill="1" applyBorder="1" applyAlignment="1" applyProtection="1">
      <alignment horizontal="left" vertical="center"/>
      <protection locked="0"/>
    </xf>
    <xf numFmtId="165" fontId="8" fillId="36" borderId="44" xfId="0" applyNumberFormat="1" applyFont="1" applyFill="1" applyBorder="1" applyAlignment="1" applyProtection="1">
      <alignment horizontal="left" vertical="center"/>
      <protection locked="0"/>
    </xf>
    <xf numFmtId="0" fontId="8" fillId="36" borderId="59" xfId="0" applyFont="1" applyFill="1" applyBorder="1" applyAlignment="1" applyProtection="1">
      <alignment horizontal="left" vertical="center" wrapText="1"/>
      <protection locked="0"/>
    </xf>
    <xf numFmtId="0" fontId="8" fillId="36" borderId="60" xfId="0" applyFont="1" applyFill="1" applyBorder="1" applyAlignment="1" applyProtection="1">
      <alignment horizontal="left" vertical="center" wrapText="1"/>
      <protection locked="0"/>
    </xf>
    <xf numFmtId="0" fontId="8" fillId="36" borderId="61" xfId="0" applyFont="1" applyFill="1" applyBorder="1" applyAlignment="1" applyProtection="1">
      <alignment horizontal="left" vertical="center" wrapText="1"/>
      <protection locked="0"/>
    </xf>
    <xf numFmtId="0" fontId="8" fillId="36" borderId="58" xfId="0" applyFont="1" applyFill="1" applyBorder="1" applyAlignment="1" applyProtection="1">
      <alignment horizontal="left" vertical="center" wrapText="1"/>
      <protection locked="0"/>
    </xf>
    <xf numFmtId="0" fontId="8" fillId="36" borderId="0" xfId="0" applyFont="1" applyFill="1" applyBorder="1" applyAlignment="1" applyProtection="1">
      <alignment horizontal="left" vertical="center" wrapText="1"/>
      <protection locked="0"/>
    </xf>
    <xf numFmtId="0" fontId="8" fillId="36" borderId="57" xfId="0" applyFont="1" applyFill="1" applyBorder="1" applyAlignment="1" applyProtection="1">
      <alignment horizontal="left" vertical="center" wrapText="1"/>
      <protection locked="0"/>
    </xf>
    <xf numFmtId="0" fontId="8" fillId="36" borderId="35" xfId="0" applyFont="1" applyFill="1" applyBorder="1" applyAlignment="1" applyProtection="1">
      <alignment horizontal="left" vertical="center" wrapText="1"/>
      <protection locked="0"/>
    </xf>
    <xf numFmtId="0" fontId="8" fillId="36" borderId="19" xfId="0" applyFont="1" applyFill="1" applyBorder="1" applyAlignment="1" applyProtection="1">
      <alignment horizontal="left" vertical="center" wrapText="1"/>
      <protection locked="0"/>
    </xf>
    <xf numFmtId="0" fontId="8" fillId="36" borderId="62" xfId="0" applyFont="1" applyFill="1" applyBorder="1" applyAlignment="1" applyProtection="1">
      <alignment horizontal="left" vertical="center" wrapText="1"/>
      <protection locked="0"/>
    </xf>
    <xf numFmtId="14" fontId="11" fillId="34" borderId="36" xfId="0" applyNumberFormat="1" applyFont="1" applyFill="1" applyBorder="1" applyAlignment="1" applyProtection="1">
      <alignment horizontal="left" vertical="center"/>
      <protection locked="0"/>
    </xf>
    <xf numFmtId="14" fontId="11" fillId="34" borderId="44" xfId="0" applyNumberFormat="1" applyFont="1" applyFill="1" applyBorder="1" applyAlignment="1" applyProtection="1">
      <alignment horizontal="left" vertical="center"/>
      <protection locked="0"/>
    </xf>
    <xf numFmtId="14" fontId="11" fillId="34" borderId="45" xfId="0" applyNumberFormat="1" applyFont="1" applyFill="1" applyBorder="1" applyAlignment="1" applyProtection="1">
      <alignment horizontal="left" vertical="center"/>
      <protection locked="0"/>
    </xf>
    <xf numFmtId="0" fontId="8" fillId="36" borderId="36" xfId="0" applyFont="1" applyFill="1" applyBorder="1" applyAlignment="1" applyProtection="1">
      <alignment horizontal="left" vertical="center" wrapText="1"/>
      <protection locked="0"/>
    </xf>
    <xf numFmtId="0" fontId="8" fillId="0" borderId="59" xfId="0" applyFont="1" applyFill="1" applyBorder="1" applyAlignment="1" applyProtection="1">
      <alignment horizontal="left" vertical="center"/>
      <protection locked="0"/>
    </xf>
    <xf numFmtId="0" fontId="8" fillId="0" borderId="60" xfId="0" applyFont="1" applyFill="1" applyBorder="1" applyAlignment="1" applyProtection="1">
      <alignment horizontal="left" vertical="center"/>
      <protection locked="0"/>
    </xf>
    <xf numFmtId="0" fontId="8" fillId="0" borderId="61" xfId="0" applyFont="1" applyFill="1" applyBorder="1" applyAlignment="1" applyProtection="1">
      <alignment horizontal="left" vertical="center"/>
      <protection locked="0"/>
    </xf>
    <xf numFmtId="0" fontId="8" fillId="0" borderId="58"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57" xfId="0" applyFont="1" applyFill="1" applyBorder="1" applyAlignment="1" applyProtection="1">
      <alignment horizontal="left" vertical="center"/>
      <protection locked="0"/>
    </xf>
    <xf numFmtId="0" fontId="8" fillId="0" borderId="35" xfId="0" applyFont="1" applyFill="1" applyBorder="1" applyAlignment="1" applyProtection="1">
      <alignment horizontal="left" vertical="center"/>
      <protection locked="0"/>
    </xf>
    <xf numFmtId="0" fontId="8" fillId="0" borderId="19" xfId="0" applyFont="1" applyFill="1" applyBorder="1" applyAlignment="1" applyProtection="1">
      <alignment horizontal="left" vertical="center"/>
      <protection locked="0"/>
    </xf>
    <xf numFmtId="0" fontId="8" fillId="0" borderId="62" xfId="0" applyFont="1" applyFill="1" applyBorder="1" applyAlignment="1" applyProtection="1">
      <alignment horizontal="left" vertical="center"/>
      <protection locked="0"/>
    </xf>
    <xf numFmtId="0" fontId="8" fillId="0" borderId="36" xfId="0" applyFont="1" applyFill="1" applyBorder="1" applyAlignment="1" applyProtection="1">
      <alignment horizontal="left" vertical="center"/>
      <protection locked="0"/>
    </xf>
    <xf numFmtId="0" fontId="8" fillId="0" borderId="44" xfId="0" applyFont="1" applyFill="1" applyBorder="1" applyAlignment="1" applyProtection="1">
      <alignment horizontal="left" vertical="center"/>
      <protection locked="0"/>
    </xf>
    <xf numFmtId="0" fontId="8" fillId="0" borderId="45" xfId="0" applyFont="1" applyFill="1" applyBorder="1" applyAlignment="1" applyProtection="1">
      <alignment horizontal="left" vertical="center"/>
      <protection locked="0"/>
    </xf>
    <xf numFmtId="0" fontId="8" fillId="0" borderId="36" xfId="0" applyFont="1" applyFill="1" applyBorder="1" applyAlignment="1" applyProtection="1">
      <alignment horizontal="left" vertical="center" wrapText="1"/>
      <protection locked="0"/>
    </xf>
    <xf numFmtId="0" fontId="8" fillId="0" borderId="45"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protection locked="0"/>
    </xf>
    <xf numFmtId="0" fontId="8" fillId="0" borderId="59" xfId="0" applyFont="1" applyFill="1" applyBorder="1" applyAlignment="1" applyProtection="1">
      <alignment horizontal="left" vertical="center" wrapText="1"/>
      <protection locked="0"/>
    </xf>
    <xf numFmtId="0" fontId="8" fillId="0" borderId="60" xfId="0" applyFont="1" applyFill="1" applyBorder="1" applyAlignment="1" applyProtection="1">
      <alignment horizontal="left" vertical="center" wrapText="1"/>
      <protection locked="0"/>
    </xf>
    <xf numFmtId="0" fontId="8" fillId="0" borderId="61" xfId="0" applyFont="1" applyFill="1" applyBorder="1" applyAlignment="1" applyProtection="1">
      <alignment horizontal="left" vertical="center" wrapText="1"/>
      <protection locked="0"/>
    </xf>
    <xf numFmtId="0" fontId="8" fillId="0" borderId="35" xfId="0" applyFont="1" applyFill="1" applyBorder="1" applyAlignment="1" applyProtection="1">
      <alignment horizontal="left" vertical="center" wrapText="1"/>
      <protection locked="0"/>
    </xf>
    <xf numFmtId="0" fontId="8" fillId="0" borderId="19" xfId="0" applyFont="1" applyFill="1" applyBorder="1" applyAlignment="1" applyProtection="1">
      <alignment horizontal="left" vertical="center" wrapText="1"/>
      <protection locked="0"/>
    </xf>
    <xf numFmtId="0" fontId="8" fillId="0" borderId="62" xfId="0" applyFont="1" applyFill="1" applyBorder="1" applyAlignment="1" applyProtection="1">
      <alignment horizontal="left" vertical="center" wrapText="1"/>
      <protection locked="0"/>
    </xf>
    <xf numFmtId="49" fontId="8" fillId="36" borderId="63" xfId="0" applyNumberFormat="1" applyFont="1" applyFill="1" applyBorder="1" applyAlignment="1" applyProtection="1">
      <alignment horizontal="left" vertical="top" wrapText="1"/>
      <protection locked="0"/>
    </xf>
    <xf numFmtId="49" fontId="8" fillId="36" borderId="64" xfId="0" applyNumberFormat="1" applyFont="1" applyFill="1" applyBorder="1" applyAlignment="1" applyProtection="1">
      <alignment horizontal="left" vertical="top" wrapText="1"/>
      <protection locked="0"/>
    </xf>
    <xf numFmtId="49" fontId="8" fillId="36" borderId="65" xfId="0" applyNumberFormat="1" applyFont="1" applyFill="1" applyBorder="1" applyAlignment="1" applyProtection="1">
      <alignment horizontal="left" vertical="top" wrapText="1"/>
      <protection locked="0"/>
    </xf>
    <xf numFmtId="0" fontId="8" fillId="0" borderId="35"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0" borderId="66" xfId="0" applyFont="1" applyFill="1" applyBorder="1" applyAlignment="1" applyProtection="1">
      <alignment horizontal="center" vertical="center" wrapText="1"/>
      <protection locked="0"/>
    </xf>
    <xf numFmtId="0" fontId="10" fillId="0" borderId="58" xfId="0" applyFont="1" applyFill="1" applyBorder="1" applyAlignment="1" applyProtection="1">
      <alignment horizontal="right" vertical="center"/>
      <protection/>
    </xf>
    <xf numFmtId="0" fontId="0" fillId="0" borderId="36"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0" xfId="0" applyFont="1" applyAlignment="1">
      <alignment horizontal="left" wrapText="1"/>
    </xf>
    <xf numFmtId="0" fontId="4" fillId="0" borderId="0" xfId="0" applyFont="1" applyAlignment="1">
      <alignment horizontal="left" vertical="center"/>
    </xf>
    <xf numFmtId="0" fontId="0" fillId="0" borderId="30" xfId="0" applyFont="1" applyBorder="1" applyAlignment="1">
      <alignment horizontal="left" vertical="center"/>
    </xf>
    <xf numFmtId="0" fontId="0" fillId="0" borderId="23" xfId="0" applyFont="1" applyBorder="1" applyAlignment="1">
      <alignment horizontal="left" vertical="center"/>
    </xf>
    <xf numFmtId="0" fontId="0" fillId="0" borderId="67" xfId="0" applyFont="1" applyBorder="1" applyAlignment="1">
      <alignment horizontal="left" vertical="center"/>
    </xf>
    <xf numFmtId="0" fontId="0" fillId="0" borderId="0" xfId="0" applyFont="1" applyAlignment="1">
      <alignment horizontal="right"/>
    </xf>
    <xf numFmtId="0" fontId="4" fillId="33" borderId="38" xfId="0" applyFont="1" applyFill="1" applyBorder="1" applyAlignment="1">
      <alignment horizontal="center" vertical="center"/>
    </xf>
    <xf numFmtId="0" fontId="4" fillId="33" borderId="55" xfId="0" applyFont="1" applyFill="1" applyBorder="1" applyAlignment="1">
      <alignment horizontal="center" vertical="center"/>
    </xf>
    <xf numFmtId="0" fontId="4" fillId="33" borderId="56" xfId="0" applyFont="1" applyFill="1" applyBorder="1" applyAlignment="1">
      <alignment horizontal="center"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68" xfId="0" applyFont="1" applyBorder="1" applyAlignment="1">
      <alignment horizontal="left" vertical="center"/>
    </xf>
    <xf numFmtId="0" fontId="0" fillId="0" borderId="0" xfId="0" applyFont="1" applyBorder="1" applyAlignment="1">
      <alignment horizontal="center"/>
    </xf>
    <xf numFmtId="0" fontId="0" fillId="0" borderId="11" xfId="0" applyFont="1" applyBorder="1" applyAlignment="1">
      <alignment horizontal="center"/>
    </xf>
    <xf numFmtId="49" fontId="0" fillId="0" borderId="0" xfId="0" applyNumberFormat="1" applyFont="1" applyBorder="1" applyAlignment="1">
      <alignment horizontal="center"/>
    </xf>
    <xf numFmtId="49" fontId="0" fillId="0" borderId="13" xfId="0" applyNumberFormat="1"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0" fillId="37" borderId="10" xfId="0" applyFont="1" applyFill="1" applyBorder="1" applyAlignment="1">
      <alignment horizontal="center"/>
    </xf>
    <xf numFmtId="0" fontId="0" fillId="37" borderId="11" xfId="0" applyFont="1" applyFill="1" applyBorder="1" applyAlignment="1">
      <alignment horizontal="center"/>
    </xf>
    <xf numFmtId="0" fontId="4" fillId="37" borderId="38" xfId="0" applyFont="1" applyFill="1" applyBorder="1" applyAlignment="1">
      <alignment horizontal="center" vertical="center" wrapText="1"/>
    </xf>
    <xf numFmtId="0" fontId="4" fillId="37" borderId="56" xfId="0" applyFont="1" applyFill="1" applyBorder="1" applyAlignment="1">
      <alignment horizontal="center" vertical="center" wrapText="1"/>
    </xf>
    <xf numFmtId="0" fontId="0" fillId="38" borderId="55" xfId="0" applyFont="1" applyFill="1" applyBorder="1" applyAlignment="1">
      <alignment horizontal="center"/>
    </xf>
    <xf numFmtId="0" fontId="0" fillId="38" borderId="56" xfId="0" applyFont="1" applyFill="1" applyBorder="1" applyAlignment="1">
      <alignment horizontal="center"/>
    </xf>
    <xf numFmtId="0" fontId="0" fillId="38" borderId="38" xfId="0" applyFont="1" applyFill="1" applyBorder="1" applyAlignment="1">
      <alignment horizontal="center"/>
    </xf>
    <xf numFmtId="0" fontId="0" fillId="0" borderId="0" xfId="0" applyFont="1" applyAlignment="1">
      <alignment horizontal="left" vertical="center"/>
    </xf>
    <xf numFmtId="0" fontId="5" fillId="0" borderId="0" xfId="0" applyFont="1" applyAlignment="1">
      <alignment horizontal="left" vertical="center" wrapText="1"/>
    </xf>
    <xf numFmtId="0" fontId="0" fillId="37" borderId="21" xfId="0" applyFont="1" applyFill="1" applyBorder="1" applyAlignment="1">
      <alignment horizontal="center"/>
    </xf>
    <xf numFmtId="0" fontId="0" fillId="37" borderId="24" xfId="0" applyFont="1" applyFill="1" applyBorder="1" applyAlignment="1">
      <alignment horizontal="center"/>
    </xf>
    <xf numFmtId="8" fontId="0" fillId="0" borderId="0" xfId="0" applyNumberFormat="1" applyFont="1" applyAlignment="1">
      <alignment horizontal="left" vertical="center" wrapText="1"/>
    </xf>
    <xf numFmtId="0" fontId="0" fillId="37" borderId="12" xfId="0" applyFont="1" applyFill="1" applyBorder="1" applyAlignment="1">
      <alignment horizontal="center"/>
    </xf>
    <xf numFmtId="0" fontId="0" fillId="37" borderId="14" xfId="0" applyFont="1" applyFill="1" applyBorder="1" applyAlignment="1">
      <alignment horizontal="center"/>
    </xf>
    <xf numFmtId="0" fontId="4" fillId="0" borderId="22" xfId="0" applyFont="1" applyBorder="1" applyAlignment="1">
      <alignment horizontal="right" vertical="center"/>
    </xf>
    <xf numFmtId="0" fontId="4" fillId="0" borderId="24" xfId="0" applyFont="1" applyBorder="1" applyAlignment="1">
      <alignment horizontal="right" vertical="center"/>
    </xf>
    <xf numFmtId="0" fontId="0" fillId="0" borderId="69" xfId="0" applyFont="1" applyBorder="1" applyAlignment="1">
      <alignment horizontal="left" vertical="center"/>
    </xf>
    <xf numFmtId="0" fontId="0" fillId="0" borderId="53" xfId="0" applyFont="1" applyBorder="1" applyAlignment="1">
      <alignment horizontal="left" vertical="center"/>
    </xf>
    <xf numFmtId="0" fontId="0" fillId="0" borderId="54" xfId="0" applyFont="1" applyBorder="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top" wrapText="1"/>
    </xf>
    <xf numFmtId="0" fontId="85" fillId="0" borderId="0" xfId="0" applyFont="1" applyAlignment="1">
      <alignment horizontal="right" vertical="center"/>
    </xf>
    <xf numFmtId="0" fontId="85" fillId="0" borderId="0" xfId="0" applyFont="1" applyAlignment="1">
      <alignment horizontal="left" vertical="center" wrapText="1"/>
    </xf>
    <xf numFmtId="0" fontId="0" fillId="0" borderId="0" xfId="0" applyAlignment="1">
      <alignment horizontal="left"/>
    </xf>
    <xf numFmtId="0" fontId="0" fillId="0" borderId="19" xfId="0" applyFont="1" applyBorder="1" applyAlignment="1">
      <alignment horizontal="center"/>
    </xf>
  </cellXfs>
  <cellStyles count="64">
    <cellStyle name="Normal" xfId="0"/>
    <cellStyle name="20% - Accent1" xfId="15"/>
    <cellStyle name="20% - Accent1 2" xfId="16"/>
    <cellStyle name="20% - Accent1 2 2" xfId="17"/>
    <cellStyle name="20% - Accent2" xfId="18"/>
    <cellStyle name="20% - Accent3" xfId="19"/>
    <cellStyle name="20% - Accent3 2" xfId="20"/>
    <cellStyle name="20% - Accent3 2 2" xfId="21"/>
    <cellStyle name="20% - Accent3 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omma" xfId="47"/>
    <cellStyle name="Comma [0]" xfId="48"/>
    <cellStyle name="Currency" xfId="49"/>
    <cellStyle name="Currency [0]" xfId="50"/>
    <cellStyle name="Currency 2"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2 2" xfId="64"/>
    <cellStyle name="Normal 3" xfId="65"/>
    <cellStyle name="Normal 4" xfId="66"/>
    <cellStyle name="Normal 4 2" xfId="67"/>
    <cellStyle name="Normal 4 3" xfId="68"/>
    <cellStyle name="Normal 5" xfId="69"/>
    <cellStyle name="Note" xfId="70"/>
    <cellStyle name="Output" xfId="71"/>
    <cellStyle name="Percent" xfId="72"/>
    <cellStyle name="Percent 2" xfId="73"/>
    <cellStyle name="Standard 2"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jpeg" /><Relationship Id="rId6"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38100</xdr:rowOff>
    </xdr:from>
    <xdr:to>
      <xdr:col>4</xdr:col>
      <xdr:colOff>285750</xdr:colOff>
      <xdr:row>0</xdr:row>
      <xdr:rowOff>447675</xdr:rowOff>
    </xdr:to>
    <xdr:pic>
      <xdr:nvPicPr>
        <xdr:cNvPr id="1" name="Picture 2" descr="logo_blue"/>
        <xdr:cNvPicPr preferRelativeResize="1">
          <a:picLocks noChangeAspect="1"/>
        </xdr:cNvPicPr>
      </xdr:nvPicPr>
      <xdr:blipFill>
        <a:blip r:embed="rId1"/>
        <a:stretch>
          <a:fillRect/>
        </a:stretch>
      </xdr:blipFill>
      <xdr:spPr>
        <a:xfrm>
          <a:off x="2333625" y="38100"/>
          <a:ext cx="2019300" cy="409575"/>
        </a:xfrm>
        <a:prstGeom prst="rect">
          <a:avLst/>
        </a:prstGeom>
        <a:noFill/>
        <a:ln w="9525" cmpd="sng">
          <a:noFill/>
        </a:ln>
      </xdr:spPr>
    </xdr:pic>
    <xdr:clientData/>
  </xdr:twoCellAnchor>
  <xdr:twoCellAnchor>
    <xdr:from>
      <xdr:col>10</xdr:col>
      <xdr:colOff>381000</xdr:colOff>
      <xdr:row>1</xdr:row>
      <xdr:rowOff>95250</xdr:rowOff>
    </xdr:from>
    <xdr:to>
      <xdr:col>11</xdr:col>
      <xdr:colOff>514350</xdr:colOff>
      <xdr:row>1</xdr:row>
      <xdr:rowOff>571500</xdr:rowOff>
    </xdr:to>
    <xdr:pic macro="[0]!SEND_REQUEST">
      <xdr:nvPicPr>
        <xdr:cNvPr id="2" name="Picture 8" descr="http://risawebmarketing.com/content/images/emails/emailmarketing.png"/>
        <xdr:cNvPicPr preferRelativeResize="1">
          <a:picLocks noChangeAspect="1"/>
        </xdr:cNvPicPr>
      </xdr:nvPicPr>
      <xdr:blipFill>
        <a:blip r:embed="rId2"/>
        <a:stretch>
          <a:fillRect/>
        </a:stretch>
      </xdr:blipFill>
      <xdr:spPr>
        <a:xfrm>
          <a:off x="8686800" y="942975"/>
          <a:ext cx="742950" cy="476250"/>
        </a:xfrm>
        <a:prstGeom prst="rect">
          <a:avLst/>
        </a:prstGeom>
        <a:noFill/>
        <a:ln w="9525" cmpd="sng">
          <a:noFill/>
        </a:ln>
      </xdr:spPr>
    </xdr:pic>
    <xdr:clientData/>
  </xdr:twoCellAnchor>
  <xdr:twoCellAnchor>
    <xdr:from>
      <xdr:col>10</xdr:col>
      <xdr:colOff>314325</xdr:colOff>
      <xdr:row>1</xdr:row>
      <xdr:rowOff>600075</xdr:rowOff>
    </xdr:from>
    <xdr:to>
      <xdr:col>11</xdr:col>
      <xdr:colOff>581025</xdr:colOff>
      <xdr:row>2</xdr:row>
      <xdr:rowOff>0</xdr:rowOff>
    </xdr:to>
    <xdr:sp>
      <xdr:nvSpPr>
        <xdr:cNvPr id="3" name="TextBox 22"/>
        <xdr:cNvSpPr txBox="1">
          <a:spLocks noChangeArrowheads="1"/>
        </xdr:cNvSpPr>
      </xdr:nvSpPr>
      <xdr:spPr>
        <a:xfrm>
          <a:off x="8620125" y="1447800"/>
          <a:ext cx="876300" cy="209550"/>
        </a:xfrm>
        <a:prstGeom prst="rect">
          <a:avLst/>
        </a:prstGeom>
        <a:noFill/>
        <a:ln w="9525" cmpd="sng">
          <a:noFill/>
        </a:ln>
      </xdr:spPr>
      <xdr:txBody>
        <a:bodyPr vertOverflow="clip" wrap="square" anchor="ctr"/>
        <a:p>
          <a:pPr algn="ctr">
            <a:defRPr/>
          </a:pPr>
          <a:r>
            <a:rPr lang="en-US" cap="none" sz="900" b="1" i="0" u="none" baseline="0">
              <a:solidFill>
                <a:srgbClr val="003366"/>
              </a:solidFill>
              <a:latin typeface="Calibri"/>
              <a:ea typeface="Calibri"/>
              <a:cs typeface="Calibri"/>
            </a:rPr>
            <a:t>SEND</a:t>
          </a:r>
          <a:r>
            <a:rPr lang="en-US" cap="none" sz="900" b="1" i="0" u="none" baseline="0">
              <a:solidFill>
                <a:srgbClr val="003366"/>
              </a:solidFill>
              <a:latin typeface="Calibri"/>
              <a:ea typeface="Calibri"/>
              <a:cs typeface="Calibri"/>
            </a:rPr>
            <a:t> REQUEST</a:t>
          </a:r>
        </a:p>
      </xdr:txBody>
    </xdr:sp>
    <xdr:clientData/>
  </xdr:twoCellAnchor>
  <xdr:twoCellAnchor>
    <xdr:from>
      <xdr:col>4</xdr:col>
      <xdr:colOff>323850</xdr:colOff>
      <xdr:row>1</xdr:row>
      <xdr:rowOff>38100</xdr:rowOff>
    </xdr:from>
    <xdr:to>
      <xdr:col>4</xdr:col>
      <xdr:colOff>904875</xdr:colOff>
      <xdr:row>1</xdr:row>
      <xdr:rowOff>542925</xdr:rowOff>
    </xdr:to>
    <xdr:pic macro="[0]!RESET_BUTTON">
      <xdr:nvPicPr>
        <xdr:cNvPr id="4" name="Picture 13" descr="http://cdn.mysitemyway.com/etc-mysitemyway/icons/legacy-previews/icons/matte-blue-and-white-square-icons-arrows/116736-matte-blue-and-white-square-icon-arrows-arrow-circle-refresh.png"/>
        <xdr:cNvPicPr preferRelativeResize="1">
          <a:picLocks noChangeAspect="1"/>
        </xdr:cNvPicPr>
      </xdr:nvPicPr>
      <xdr:blipFill>
        <a:blip r:embed="rId3"/>
        <a:srcRect l="14218" t="12402" r="14001" b="16279"/>
        <a:stretch>
          <a:fillRect/>
        </a:stretch>
      </xdr:blipFill>
      <xdr:spPr>
        <a:xfrm>
          <a:off x="4391025" y="885825"/>
          <a:ext cx="581025" cy="504825"/>
        </a:xfrm>
        <a:prstGeom prst="rect">
          <a:avLst/>
        </a:prstGeom>
        <a:noFill/>
        <a:ln w="9525" cmpd="sng">
          <a:noFill/>
        </a:ln>
      </xdr:spPr>
    </xdr:pic>
    <xdr:clientData/>
  </xdr:twoCellAnchor>
  <xdr:twoCellAnchor>
    <xdr:from>
      <xdr:col>4</xdr:col>
      <xdr:colOff>180975</xdr:colOff>
      <xdr:row>1</xdr:row>
      <xdr:rowOff>581025</xdr:rowOff>
    </xdr:from>
    <xdr:to>
      <xdr:col>4</xdr:col>
      <xdr:colOff>971550</xdr:colOff>
      <xdr:row>2</xdr:row>
      <xdr:rowOff>0</xdr:rowOff>
    </xdr:to>
    <xdr:sp>
      <xdr:nvSpPr>
        <xdr:cNvPr id="5" name="TextBox 31"/>
        <xdr:cNvSpPr txBox="1">
          <a:spLocks noChangeArrowheads="1"/>
        </xdr:cNvSpPr>
      </xdr:nvSpPr>
      <xdr:spPr>
        <a:xfrm>
          <a:off x="4248150" y="1428750"/>
          <a:ext cx="790575" cy="228600"/>
        </a:xfrm>
        <a:prstGeom prst="rect">
          <a:avLst/>
        </a:prstGeom>
        <a:noFill/>
        <a:ln w="9525" cmpd="sng">
          <a:noFill/>
        </a:ln>
      </xdr:spPr>
      <xdr:txBody>
        <a:bodyPr vertOverflow="clip" wrap="square" anchor="ctr"/>
        <a:p>
          <a:pPr algn="ctr">
            <a:defRPr/>
          </a:pPr>
          <a:r>
            <a:rPr lang="en-US" cap="none" sz="900" b="1" i="0" u="none" baseline="0">
              <a:solidFill>
                <a:srgbClr val="003366"/>
              </a:solidFill>
              <a:latin typeface="Calibri"/>
              <a:ea typeface="Calibri"/>
              <a:cs typeface="Calibri"/>
            </a:rPr>
            <a:t>RESET</a:t>
          </a:r>
          <a:r>
            <a:rPr lang="en-US" cap="none" sz="900" b="1" i="0" u="none" baseline="0">
              <a:solidFill>
                <a:srgbClr val="003366"/>
              </a:solidFill>
              <a:latin typeface="Calibri"/>
              <a:ea typeface="Calibri"/>
              <a:cs typeface="Calibri"/>
            </a:rPr>
            <a:t> FORM</a:t>
          </a:r>
        </a:p>
      </xdr:txBody>
    </xdr:sp>
    <xdr:clientData/>
  </xdr:twoCellAnchor>
  <xdr:twoCellAnchor editAs="absolute">
    <xdr:from>
      <xdr:col>2</xdr:col>
      <xdr:colOff>209550</xdr:colOff>
      <xdr:row>1</xdr:row>
      <xdr:rowOff>104775</xdr:rowOff>
    </xdr:from>
    <xdr:to>
      <xdr:col>3</xdr:col>
      <xdr:colOff>342900</xdr:colOff>
      <xdr:row>1</xdr:row>
      <xdr:rowOff>581025</xdr:rowOff>
    </xdr:to>
    <xdr:pic macro="[0]!admin">
      <xdr:nvPicPr>
        <xdr:cNvPr id="6" name="Picture 9" descr="http://www.ermasu.com/seo/images/EntranceButtonAdmin.png"/>
        <xdr:cNvPicPr preferRelativeResize="1">
          <a:picLocks noChangeAspect="1"/>
        </xdr:cNvPicPr>
      </xdr:nvPicPr>
      <xdr:blipFill>
        <a:blip r:embed="rId4"/>
        <a:stretch>
          <a:fillRect/>
        </a:stretch>
      </xdr:blipFill>
      <xdr:spPr>
        <a:xfrm>
          <a:off x="2543175" y="952500"/>
          <a:ext cx="1076325" cy="476250"/>
        </a:xfrm>
        <a:prstGeom prst="rect">
          <a:avLst/>
        </a:prstGeom>
        <a:noFill/>
        <a:ln w="9525" cmpd="sng">
          <a:noFill/>
        </a:ln>
      </xdr:spPr>
    </xdr:pic>
    <xdr:clientData/>
  </xdr:twoCellAnchor>
  <xdr:twoCellAnchor>
    <xdr:from>
      <xdr:col>10</xdr:col>
      <xdr:colOff>590550</xdr:colOff>
      <xdr:row>0</xdr:row>
      <xdr:rowOff>638175</xdr:rowOff>
    </xdr:from>
    <xdr:to>
      <xdr:col>13</xdr:col>
      <xdr:colOff>28575</xdr:colOff>
      <xdr:row>0</xdr:row>
      <xdr:rowOff>838200</xdr:rowOff>
    </xdr:to>
    <xdr:sp>
      <xdr:nvSpPr>
        <xdr:cNvPr id="7" name="TextBox 34"/>
        <xdr:cNvSpPr txBox="1">
          <a:spLocks noChangeArrowheads="1"/>
        </xdr:cNvSpPr>
      </xdr:nvSpPr>
      <xdr:spPr>
        <a:xfrm>
          <a:off x="8896350" y="638175"/>
          <a:ext cx="895350" cy="200025"/>
        </a:xfrm>
        <a:prstGeom prst="rect">
          <a:avLst/>
        </a:prstGeom>
        <a:noFill/>
        <a:ln w="9525" cmpd="sng">
          <a:noFill/>
        </a:ln>
      </xdr:spPr>
      <xdr:txBody>
        <a:bodyPr vertOverflow="clip" wrap="square" anchor="ctr"/>
        <a:p>
          <a:pPr algn="ctr">
            <a:defRPr/>
          </a:pPr>
          <a:r>
            <a:rPr lang="en-US" cap="none" sz="900" b="1" i="0" u="none" baseline="0">
              <a:solidFill>
                <a:srgbClr val="FF0000"/>
              </a:solidFill>
              <a:latin typeface="Calibri"/>
              <a:ea typeface="Calibri"/>
              <a:cs typeface="Calibri"/>
            </a:rPr>
            <a:t>Priority</a:t>
          </a:r>
          <a:r>
            <a:rPr lang="en-US" cap="none" sz="900" b="1" i="0" u="none" baseline="0">
              <a:solidFill>
                <a:srgbClr val="FF0000"/>
              </a:solidFill>
              <a:latin typeface="Calibri"/>
              <a:ea typeface="Calibri"/>
              <a:cs typeface="Calibri"/>
            </a:rPr>
            <a:t> Level</a:t>
          </a:r>
        </a:p>
      </xdr:txBody>
    </xdr:sp>
    <xdr:clientData/>
  </xdr:twoCellAnchor>
  <xdr:twoCellAnchor editAs="oneCell">
    <xdr:from>
      <xdr:col>6</xdr:col>
      <xdr:colOff>28575</xdr:colOff>
      <xdr:row>1</xdr:row>
      <xdr:rowOff>57150</xdr:rowOff>
    </xdr:from>
    <xdr:to>
      <xdr:col>6</xdr:col>
      <xdr:colOff>742950</xdr:colOff>
      <xdr:row>1</xdr:row>
      <xdr:rowOff>685800</xdr:rowOff>
    </xdr:to>
    <xdr:pic macro="[0]!import_wr">
      <xdr:nvPicPr>
        <xdr:cNvPr id="8" name="Picture 1"/>
        <xdr:cNvPicPr preferRelativeResize="1">
          <a:picLocks noChangeAspect="1"/>
        </xdr:cNvPicPr>
      </xdr:nvPicPr>
      <xdr:blipFill>
        <a:blip r:embed="rId5"/>
        <a:stretch>
          <a:fillRect/>
        </a:stretch>
      </xdr:blipFill>
      <xdr:spPr>
        <a:xfrm>
          <a:off x="5762625" y="904875"/>
          <a:ext cx="714375" cy="628650"/>
        </a:xfrm>
        <a:prstGeom prst="rect">
          <a:avLst/>
        </a:prstGeom>
        <a:noFill/>
        <a:ln w="9525" cmpd="sng">
          <a:noFill/>
        </a:ln>
      </xdr:spPr>
    </xdr:pic>
    <xdr:clientData/>
  </xdr:twoCellAnchor>
  <xdr:twoCellAnchor>
    <xdr:from>
      <xdr:col>6</xdr:col>
      <xdr:colOff>19050</xdr:colOff>
      <xdr:row>1</xdr:row>
      <xdr:rowOff>581025</xdr:rowOff>
    </xdr:from>
    <xdr:to>
      <xdr:col>6</xdr:col>
      <xdr:colOff>485775</xdr:colOff>
      <xdr:row>2</xdr:row>
      <xdr:rowOff>0</xdr:rowOff>
    </xdr:to>
    <xdr:sp>
      <xdr:nvSpPr>
        <xdr:cNvPr id="9" name="TextBox 14"/>
        <xdr:cNvSpPr txBox="1">
          <a:spLocks noChangeArrowheads="1"/>
        </xdr:cNvSpPr>
      </xdr:nvSpPr>
      <xdr:spPr>
        <a:xfrm>
          <a:off x="5753100" y="1428750"/>
          <a:ext cx="466725" cy="228600"/>
        </a:xfrm>
        <a:prstGeom prst="rect">
          <a:avLst/>
        </a:prstGeom>
        <a:noFill/>
        <a:ln w="9525" cmpd="sng">
          <a:noFill/>
        </a:ln>
      </xdr:spPr>
      <xdr:txBody>
        <a:bodyPr vertOverflow="clip" wrap="square" anchor="ctr"/>
        <a:p>
          <a:pPr algn="ctr">
            <a:defRPr/>
          </a:pPr>
          <a:r>
            <a:rPr lang="en-US" cap="none" sz="900" b="1" i="0" u="none" baseline="0">
              <a:solidFill>
                <a:srgbClr val="003366"/>
              </a:solidFill>
            </a:rPr>
            <a:t>IMPORT</a:t>
          </a:r>
        </a:p>
      </xdr:txBody>
    </xdr:sp>
    <xdr:clientData/>
  </xdr:twoCellAnchor>
  <xdr:twoCellAnchor editAs="oneCell">
    <xdr:from>
      <xdr:col>7</xdr:col>
      <xdr:colOff>485775</xdr:colOff>
      <xdr:row>1</xdr:row>
      <xdr:rowOff>19050</xdr:rowOff>
    </xdr:from>
    <xdr:to>
      <xdr:col>8</xdr:col>
      <xdr:colOff>390525</xdr:colOff>
      <xdr:row>1</xdr:row>
      <xdr:rowOff>657225</xdr:rowOff>
    </xdr:to>
    <xdr:pic macro="[0]!print_WR">
      <xdr:nvPicPr>
        <xdr:cNvPr id="10" name="Picture 12" descr="http://findicons.com/files/icons/77/icandy_junior_toolbar/128/print.png"/>
        <xdr:cNvPicPr preferRelativeResize="1">
          <a:picLocks noChangeAspect="1"/>
        </xdr:cNvPicPr>
      </xdr:nvPicPr>
      <xdr:blipFill>
        <a:blip r:embed="rId6"/>
        <a:stretch>
          <a:fillRect/>
        </a:stretch>
      </xdr:blipFill>
      <xdr:spPr>
        <a:xfrm>
          <a:off x="7305675" y="866775"/>
          <a:ext cx="638175" cy="638175"/>
        </a:xfrm>
        <a:prstGeom prst="rect">
          <a:avLst/>
        </a:prstGeom>
        <a:noFill/>
        <a:ln w="9525" cmpd="sng">
          <a:noFill/>
        </a:ln>
      </xdr:spPr>
    </xdr:pic>
    <xdr:clientData/>
  </xdr:twoCellAnchor>
  <xdr:twoCellAnchor>
    <xdr:from>
      <xdr:col>7</xdr:col>
      <xdr:colOff>352425</xdr:colOff>
      <xdr:row>1</xdr:row>
      <xdr:rowOff>609600</xdr:rowOff>
    </xdr:from>
    <xdr:to>
      <xdr:col>8</xdr:col>
      <xdr:colOff>466725</xdr:colOff>
      <xdr:row>2</xdr:row>
      <xdr:rowOff>0</xdr:rowOff>
    </xdr:to>
    <xdr:sp>
      <xdr:nvSpPr>
        <xdr:cNvPr id="11" name="TextBox 15"/>
        <xdr:cNvSpPr txBox="1">
          <a:spLocks noChangeArrowheads="1"/>
        </xdr:cNvSpPr>
      </xdr:nvSpPr>
      <xdr:spPr>
        <a:xfrm>
          <a:off x="7172325" y="1457325"/>
          <a:ext cx="847725" cy="200025"/>
        </a:xfrm>
        <a:prstGeom prst="rect">
          <a:avLst/>
        </a:prstGeom>
        <a:noFill/>
        <a:ln w="9525" cmpd="sng">
          <a:noFill/>
        </a:ln>
      </xdr:spPr>
      <xdr:txBody>
        <a:bodyPr vertOverflow="clip" wrap="square" anchor="ctr"/>
        <a:p>
          <a:pPr algn="ctr">
            <a:defRPr/>
          </a:pPr>
          <a:r>
            <a:rPr lang="en-US" cap="none" sz="900" b="1" i="0" u="none" baseline="0">
              <a:solidFill>
                <a:srgbClr val="003366"/>
              </a:solidFill>
            </a:rPr>
            <a:t>PRINT REQUEST</a:t>
          </a:r>
        </a:p>
      </xdr:txBody>
    </xdr:sp>
    <xdr:clientData/>
  </xdr:twoCellAnchor>
  <xdr:twoCellAnchor>
    <xdr:from>
      <xdr:col>2</xdr:col>
      <xdr:colOff>314325</xdr:colOff>
      <xdr:row>1</xdr:row>
      <xdr:rowOff>581025</xdr:rowOff>
    </xdr:from>
    <xdr:to>
      <xdr:col>3</xdr:col>
      <xdr:colOff>161925</xdr:colOff>
      <xdr:row>2</xdr:row>
      <xdr:rowOff>0</xdr:rowOff>
    </xdr:to>
    <xdr:sp>
      <xdr:nvSpPr>
        <xdr:cNvPr id="12" name="TextBox 12"/>
        <xdr:cNvSpPr txBox="1">
          <a:spLocks noChangeArrowheads="1"/>
        </xdr:cNvSpPr>
      </xdr:nvSpPr>
      <xdr:spPr>
        <a:xfrm>
          <a:off x="2647950" y="1428750"/>
          <a:ext cx="790575" cy="228600"/>
        </a:xfrm>
        <a:prstGeom prst="rect">
          <a:avLst/>
        </a:prstGeom>
        <a:noFill/>
        <a:ln w="9525" cmpd="sng">
          <a:noFill/>
        </a:ln>
      </xdr:spPr>
      <xdr:txBody>
        <a:bodyPr vertOverflow="clip" wrap="square" anchor="ctr"/>
        <a:p>
          <a:pPr algn="ctr">
            <a:defRPr/>
          </a:pPr>
          <a:r>
            <a:rPr lang="en-US" cap="none" sz="900" b="1" i="0" u="none" baseline="0">
              <a:solidFill>
                <a:srgbClr val="003366"/>
              </a:solidFill>
            </a:rPr>
            <a:t>ADMIN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108</xdr:row>
      <xdr:rowOff>76200</xdr:rowOff>
    </xdr:from>
    <xdr:to>
      <xdr:col>0</xdr:col>
      <xdr:colOff>1057275</xdr:colOff>
      <xdr:row>110</xdr:row>
      <xdr:rowOff>152400</xdr:rowOff>
    </xdr:to>
    <xdr:pic>
      <xdr:nvPicPr>
        <xdr:cNvPr id="1" name="Picture 2"/>
        <xdr:cNvPicPr preferRelativeResize="1">
          <a:picLocks noChangeAspect="1"/>
        </xdr:cNvPicPr>
      </xdr:nvPicPr>
      <xdr:blipFill>
        <a:blip r:embed="rId1"/>
        <a:stretch>
          <a:fillRect/>
        </a:stretch>
      </xdr:blipFill>
      <xdr:spPr>
        <a:xfrm>
          <a:off x="38100" y="18211800"/>
          <a:ext cx="1019175" cy="400050"/>
        </a:xfrm>
        <a:prstGeom prst="rect">
          <a:avLst/>
        </a:prstGeom>
        <a:noFill/>
        <a:ln w="9525" cmpd="sng">
          <a:noFill/>
        </a:ln>
      </xdr:spPr>
    </xdr:pic>
    <xdr:clientData/>
  </xdr:twoCellAnchor>
  <xdr:oneCellAnchor>
    <xdr:from>
      <xdr:col>0</xdr:col>
      <xdr:colOff>28575</xdr:colOff>
      <xdr:row>138</xdr:row>
      <xdr:rowOff>152400</xdr:rowOff>
    </xdr:from>
    <xdr:ext cx="8096250" cy="60236100"/>
    <xdr:sp fLocksText="0">
      <xdr:nvSpPr>
        <xdr:cNvPr id="2" name="TextBox 1"/>
        <xdr:cNvSpPr txBox="1">
          <a:spLocks noChangeArrowheads="1"/>
        </xdr:cNvSpPr>
      </xdr:nvSpPr>
      <xdr:spPr>
        <a:xfrm>
          <a:off x="28575" y="23183850"/>
          <a:ext cx="8096250" cy="60236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9</xdr:col>
      <xdr:colOff>104775</xdr:colOff>
      <xdr:row>0</xdr:row>
      <xdr:rowOff>38100</xdr:rowOff>
    </xdr:from>
    <xdr:to>
      <xdr:col>9</xdr:col>
      <xdr:colOff>504825</xdr:colOff>
      <xdr:row>1</xdr:row>
      <xdr:rowOff>76200</xdr:rowOff>
    </xdr:to>
    <xdr:sp macro="[0]!GOBACK">
      <xdr:nvSpPr>
        <xdr:cNvPr id="3" name="Rounded Rectangle 2"/>
        <xdr:cNvSpPr>
          <a:spLocks/>
        </xdr:cNvSpPr>
      </xdr:nvSpPr>
      <xdr:spPr>
        <a:xfrm>
          <a:off x="7839075" y="38100"/>
          <a:ext cx="400050" cy="200025"/>
        </a:xfrm>
        <a:prstGeom prst="roundRect">
          <a:avLst/>
        </a:prstGeom>
        <a:gradFill rotWithShape="1">
          <a:gsLst>
            <a:gs pos="0">
              <a:srgbClr val="000000"/>
            </a:gs>
            <a:gs pos="80000">
              <a:srgbClr val="000000"/>
            </a:gs>
            <a:gs pos="100000">
              <a:srgbClr val="00000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WCNA@Rolls-Royce.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DX1011"/>
  <sheetViews>
    <sheetView showGridLines="0" showRowColHeaders="0" tabSelected="1" workbookViewId="0" topLeftCell="A1">
      <selection activeCell="A3" sqref="A3"/>
    </sheetView>
  </sheetViews>
  <sheetFormatPr defaultColWidth="9.7109375" defaultRowHeight="11.25" customHeight="1"/>
  <cols>
    <col min="1" max="1" width="34.28125" style="63" customWidth="1"/>
    <col min="2" max="2" width="0.71875" style="111" customWidth="1"/>
    <col min="3" max="3" width="14.140625" style="111" customWidth="1"/>
    <col min="4" max="4" width="11.8515625" style="111" customWidth="1"/>
    <col min="5" max="5" width="15.8515625" style="111" customWidth="1"/>
    <col min="6" max="6" width="9.140625" style="111" customWidth="1"/>
    <col min="7" max="7" width="16.28125" style="111" customWidth="1"/>
    <col min="8" max="8" width="11.00390625" style="111" customWidth="1"/>
    <col min="9" max="9" width="10.28125" style="113" customWidth="1"/>
    <col min="10" max="10" width="0.9921875" style="111" customWidth="1"/>
    <col min="11" max="11" width="9.140625" style="111" customWidth="1"/>
    <col min="12" max="12" width="11.140625" style="111" customWidth="1"/>
    <col min="13" max="13" width="1.57421875" style="111" customWidth="1"/>
    <col min="14" max="14" width="0.5625" style="111" customWidth="1"/>
    <col min="15" max="15" width="22.57421875" style="63" customWidth="1"/>
    <col min="16" max="16" width="19.140625" style="63" bestFit="1" customWidth="1"/>
    <col min="17" max="37" width="9.7109375" style="63" customWidth="1"/>
    <col min="38" max="38" width="11.7109375" style="63" bestFit="1" customWidth="1"/>
    <col min="39" max="50" width="9.7109375" style="63" customWidth="1"/>
    <col min="51" max="51" width="9.7109375" style="127" customWidth="1"/>
    <col min="52" max="69" width="9.7109375" style="63" customWidth="1"/>
    <col min="70" max="70" width="23.8515625" style="63" bestFit="1" customWidth="1"/>
    <col min="71" max="73" width="9.7109375" style="63" customWidth="1"/>
    <col min="74" max="74" width="13.7109375" style="63" bestFit="1" customWidth="1"/>
    <col min="75" max="80" width="9.7109375" style="63" customWidth="1"/>
    <col min="81" max="81" width="28.140625" style="63" bestFit="1" customWidth="1"/>
    <col min="82" max="82" width="16.57421875" style="63" bestFit="1" customWidth="1"/>
    <col min="83" max="83" width="16.421875" style="63" bestFit="1" customWidth="1"/>
    <col min="84" max="84" width="9.7109375" style="63" customWidth="1"/>
    <col min="85" max="85" width="13.7109375" style="63" bestFit="1" customWidth="1"/>
    <col min="86" max="89" width="9.7109375" style="63" customWidth="1"/>
    <col min="90" max="90" width="20.8515625" style="124" bestFit="1" customWidth="1"/>
    <col min="91" max="91" width="16.57421875" style="124" bestFit="1" customWidth="1"/>
    <col min="92" max="92" width="21.7109375" style="124" bestFit="1" customWidth="1"/>
    <col min="93" max="93" width="4.7109375" style="124" bestFit="1" customWidth="1"/>
    <col min="94" max="94" width="14.7109375" style="124" bestFit="1" customWidth="1"/>
    <col min="95" max="96" width="9.7109375" style="63" customWidth="1"/>
    <col min="97" max="97" width="14.57421875" style="63" bestFit="1" customWidth="1"/>
    <col min="98" max="101" width="9.7109375" style="63" customWidth="1"/>
    <col min="102" max="102" width="15.00390625" style="63" bestFit="1" customWidth="1"/>
    <col min="103" max="103" width="9.7109375" style="63" customWidth="1"/>
    <col min="104" max="104" width="9.7109375" style="201" customWidth="1"/>
    <col min="105" max="105" width="9.00390625" style="63" bestFit="1" customWidth="1"/>
    <col min="106" max="106" width="17.8515625" style="130" bestFit="1" customWidth="1"/>
    <col min="107" max="107" width="14.57421875" style="130" bestFit="1" customWidth="1"/>
    <col min="108" max="108" width="35.28125" style="130" bestFit="1" customWidth="1"/>
    <col min="109" max="109" width="9.7109375" style="63" customWidth="1"/>
    <col min="110" max="111" width="9.7109375" style="201" customWidth="1"/>
    <col min="112" max="115" width="9.7109375" style="63" customWidth="1"/>
    <col min="116" max="128" width="9.7109375" style="201" customWidth="1"/>
    <col min="129" max="16384" width="9.7109375" style="63" customWidth="1"/>
  </cols>
  <sheetData>
    <row r="1" spans="1:128" s="62" customFormat="1" ht="66.75" customHeight="1" thickBot="1" thickTop="1">
      <c r="A1" s="61">
        <f ca="1">TODAY()</f>
        <v>43028</v>
      </c>
      <c r="B1" s="96"/>
      <c r="C1" s="228" t="s">
        <v>1750</v>
      </c>
      <c r="D1" s="229"/>
      <c r="E1" s="229"/>
      <c r="F1" s="229"/>
      <c r="G1" s="229"/>
      <c r="H1" s="236" t="s">
        <v>1673</v>
      </c>
      <c r="I1" s="236"/>
      <c r="J1" s="236"/>
      <c r="K1" s="237"/>
      <c r="L1" s="230"/>
      <c r="M1" s="231"/>
      <c r="N1" s="232"/>
      <c r="P1" s="216"/>
      <c r="AA1" s="121"/>
      <c r="AB1" s="62">
        <v>0</v>
      </c>
      <c r="AC1" s="62">
        <v>0</v>
      </c>
      <c r="AD1" s="62">
        <v>0</v>
      </c>
      <c r="AF1" s="62">
        <v>0</v>
      </c>
      <c r="AH1" s="62">
        <v>0</v>
      </c>
      <c r="AK1" s="62">
        <v>0</v>
      </c>
      <c r="AL1" s="62">
        <v>0</v>
      </c>
      <c r="AM1" s="62">
        <v>0</v>
      </c>
      <c r="AN1" s="122"/>
      <c r="AP1" s="62">
        <v>0</v>
      </c>
      <c r="AQ1" s="62">
        <v>0</v>
      </c>
      <c r="AR1" s="62">
        <v>0</v>
      </c>
      <c r="AS1" s="62">
        <v>0</v>
      </c>
      <c r="AT1" s="62">
        <v>0</v>
      </c>
      <c r="AU1" s="62">
        <v>0</v>
      </c>
      <c r="AW1" s="62">
        <v>0</v>
      </c>
      <c r="AY1" s="123"/>
      <c r="AZ1" s="62" t="b">
        <v>0</v>
      </c>
      <c r="BB1" s="62">
        <v>0</v>
      </c>
      <c r="BD1" s="62">
        <v>0</v>
      </c>
      <c r="BE1" s="62" t="b">
        <v>0</v>
      </c>
      <c r="BH1" s="62">
        <v>0</v>
      </c>
      <c r="BJ1" s="62" t="b">
        <v>0</v>
      </c>
      <c r="BK1" s="62">
        <v>0</v>
      </c>
      <c r="CK1" s="124"/>
      <c r="CL1" s="124"/>
      <c r="CM1" s="124"/>
      <c r="CN1" s="124"/>
      <c r="CO1" s="124">
        <v>0</v>
      </c>
      <c r="CP1" s="124" t="s">
        <v>1321</v>
      </c>
      <c r="CS1" s="62" t="s">
        <v>1322</v>
      </c>
      <c r="CT1" s="62" t="b">
        <v>0</v>
      </c>
      <c r="CU1" s="62" t="b">
        <v>1</v>
      </c>
      <c r="CV1" s="62" t="b">
        <v>0</v>
      </c>
      <c r="CZ1" s="200"/>
      <c r="DA1" s="62" t="s">
        <v>1438</v>
      </c>
      <c r="DB1" s="62" t="s">
        <v>1436</v>
      </c>
      <c r="DD1" s="62" t="s">
        <v>1437</v>
      </c>
      <c r="DE1" s="62" t="str">
        <f>CONCATENATE(DA1," - ",DB1," - ",DC1," # ",DD1)</f>
        <v>SAV - Team Savannah  -  #  owcsav@rolls-royce.com</v>
      </c>
      <c r="DF1" s="201"/>
      <c r="DG1" s="201"/>
      <c r="DH1" s="63"/>
      <c r="DI1" s="63"/>
      <c r="DJ1" s="63"/>
      <c r="DK1" s="63"/>
      <c r="DL1" s="200"/>
      <c r="DM1" s="200"/>
      <c r="DN1" s="200"/>
      <c r="DO1" s="200"/>
      <c r="DP1" s="200"/>
      <c r="DQ1" s="200"/>
      <c r="DR1" s="200"/>
      <c r="DS1" s="200"/>
      <c r="DT1" s="200"/>
      <c r="DU1" s="200"/>
      <c r="DV1" s="200"/>
      <c r="DW1" s="200"/>
      <c r="DX1" s="200"/>
    </row>
    <row r="2" spans="1:116" ht="63.75" customHeight="1" thickBot="1" thickTop="1">
      <c r="A2" s="63">
        <v>1</v>
      </c>
      <c r="B2" s="233"/>
      <c r="C2" s="234"/>
      <c r="D2" s="234"/>
      <c r="E2" s="234"/>
      <c r="F2" s="234"/>
      <c r="G2" s="234"/>
      <c r="H2" s="234"/>
      <c r="I2" s="234"/>
      <c r="J2" s="234"/>
      <c r="K2" s="234"/>
      <c r="L2" s="234"/>
      <c r="M2" s="234"/>
      <c r="N2" s="235"/>
      <c r="P2" s="216"/>
      <c r="AF2" s="63">
        <v>0</v>
      </c>
      <c r="AG2" s="122"/>
      <c r="BH2" s="63" t="s">
        <v>85</v>
      </c>
      <c r="BJ2" s="62" t="s">
        <v>84</v>
      </c>
      <c r="BT2" s="122"/>
      <c r="CN2" s="128"/>
      <c r="CS2" s="63" t="s">
        <v>1323</v>
      </c>
      <c r="CT2" s="63" t="b">
        <v>0</v>
      </c>
      <c r="CU2" s="63" t="b">
        <v>1</v>
      </c>
      <c r="CV2" s="63" t="b">
        <v>0</v>
      </c>
      <c r="DA2" s="209" t="s">
        <v>1576</v>
      </c>
      <c r="DB2" s="210" t="s">
        <v>1697</v>
      </c>
      <c r="DC2" s="125" t="s">
        <v>1407</v>
      </c>
      <c r="DD2" s="144" t="s">
        <v>1579</v>
      </c>
      <c r="DE2" s="62" t="str">
        <f>CONCATENATE(DA2," - ",DB2," - ",DC2," # ",DD2)</f>
        <v>6611206 - Alexander, John - (317) 373-9932 # John.Alexander3@Rolls-Royce.com</v>
      </c>
      <c r="DF2" s="200"/>
      <c r="DG2" s="200"/>
      <c r="DH2" s="62"/>
      <c r="DI2" s="62"/>
      <c r="DJ2" s="62"/>
      <c r="DK2" s="62"/>
      <c r="DL2" s="200"/>
    </row>
    <row r="3" spans="1:109" ht="11.25" customHeight="1" hidden="1" thickTop="1">
      <c r="A3" s="63">
        <v>2</v>
      </c>
      <c r="B3" s="203" t="s">
        <v>1598</v>
      </c>
      <c r="C3" s="204"/>
      <c r="D3" s="204"/>
      <c r="E3" s="204"/>
      <c r="F3" s="204"/>
      <c r="G3" s="204"/>
      <c r="H3" s="204"/>
      <c r="I3" s="204"/>
      <c r="J3" s="204"/>
      <c r="K3" s="204"/>
      <c r="L3" s="204"/>
      <c r="M3" s="204"/>
      <c r="N3" s="205"/>
      <c r="AF3" s="63">
        <v>0</v>
      </c>
      <c r="CN3" s="128"/>
      <c r="CS3" s="63" t="s">
        <v>1324</v>
      </c>
      <c r="CT3" s="63" t="b">
        <v>0</v>
      </c>
      <c r="CU3" s="63" t="b">
        <v>1</v>
      </c>
      <c r="CV3" s="63" t="b">
        <v>0</v>
      </c>
      <c r="DA3" s="209" t="s">
        <v>1616</v>
      </c>
      <c r="DB3" s="125" t="s">
        <v>1328</v>
      </c>
      <c r="DC3" s="125" t="s">
        <v>1400</v>
      </c>
      <c r="DD3" s="126" t="s">
        <v>1361</v>
      </c>
      <c r="DE3" s="62" t="str">
        <f aca="true" t="shared" si="0" ref="DE3:DE63">CONCATENATE(DA3," - ",DB3," - ",DC3," # ",DD3)</f>
        <v>1105609 - Austin, Wesley - (317) 313-3789 # stephen.austin@controlsdata.com</v>
      </c>
    </row>
    <row r="4" spans="1:109" ht="11.25" customHeight="1" hidden="1">
      <c r="A4" s="80"/>
      <c r="B4" s="206"/>
      <c r="C4" s="207"/>
      <c r="D4" s="207"/>
      <c r="E4" s="207"/>
      <c r="F4" s="207"/>
      <c r="G4" s="207"/>
      <c r="H4" s="207"/>
      <c r="I4" s="207"/>
      <c r="J4" s="207"/>
      <c r="K4" s="207"/>
      <c r="L4" s="207"/>
      <c r="M4" s="207"/>
      <c r="N4" s="208"/>
      <c r="CN4" s="128"/>
      <c r="CS4" s="63" t="s">
        <v>1325</v>
      </c>
      <c r="CT4" s="63" t="b">
        <v>0</v>
      </c>
      <c r="CU4" s="63" t="b">
        <v>1</v>
      </c>
      <c r="CV4" s="63" t="b">
        <v>0</v>
      </c>
      <c r="DA4" s="209" t="s">
        <v>1617</v>
      </c>
      <c r="DB4" s="125" t="s">
        <v>1327</v>
      </c>
      <c r="DC4" s="129" t="s">
        <v>1475</v>
      </c>
      <c r="DD4" s="126" t="s">
        <v>1363</v>
      </c>
      <c r="DE4" s="62" t="str">
        <f t="shared" si="0"/>
        <v>565121 - Bailey, Nicholas - +65 8569 1037 # nicholas.bailey@rolls-royce.com</v>
      </c>
    </row>
    <row r="5" spans="1:109" ht="11.25" customHeight="1" hidden="1">
      <c r="A5" s="63" t="s">
        <v>77</v>
      </c>
      <c r="B5" s="206"/>
      <c r="C5" s="207"/>
      <c r="D5" s="207"/>
      <c r="E5" s="207"/>
      <c r="F5" s="207"/>
      <c r="G5" s="207"/>
      <c r="H5" s="207"/>
      <c r="I5" s="207"/>
      <c r="J5" s="207"/>
      <c r="K5" s="207"/>
      <c r="L5" s="207"/>
      <c r="M5" s="207"/>
      <c r="N5" s="208"/>
      <c r="CN5" s="128"/>
      <c r="CS5" s="63" t="s">
        <v>82</v>
      </c>
      <c r="CT5" s="63" t="b">
        <v>0</v>
      </c>
      <c r="CU5" s="63" t="b">
        <v>0</v>
      </c>
      <c r="CV5" s="63" t="b">
        <v>1</v>
      </c>
      <c r="DA5" s="209" t="s">
        <v>1618</v>
      </c>
      <c r="DB5" s="125" t="s">
        <v>1472</v>
      </c>
      <c r="DD5" s="125" t="s">
        <v>1398</v>
      </c>
      <c r="DE5" s="62" t="str">
        <f t="shared" si="0"/>
        <v>1100992 - Barton, Jesse -  # jesse.barton@rolls-royce.com</v>
      </c>
    </row>
    <row r="6" spans="1:128" s="80" customFormat="1" ht="18.75" customHeight="1" hidden="1">
      <c r="A6" s="80" t="s">
        <v>77</v>
      </c>
      <c r="B6" s="206"/>
      <c r="C6" s="207"/>
      <c r="D6" s="207"/>
      <c r="E6" s="207"/>
      <c r="F6" s="207"/>
      <c r="G6" s="207"/>
      <c r="H6" s="207"/>
      <c r="I6" s="207"/>
      <c r="J6" s="207"/>
      <c r="K6" s="207"/>
      <c r="L6" s="207"/>
      <c r="M6" s="207"/>
      <c r="N6" s="208"/>
      <c r="AY6" s="131"/>
      <c r="CL6" s="124"/>
      <c r="CM6" s="124"/>
      <c r="CN6" s="128"/>
      <c r="CO6" s="124"/>
      <c r="CP6" s="124"/>
      <c r="CS6" s="80" t="s">
        <v>1326</v>
      </c>
      <c r="CZ6" s="202"/>
      <c r="DA6" s="209" t="s">
        <v>1573</v>
      </c>
      <c r="DB6" s="211" t="s">
        <v>1716</v>
      </c>
      <c r="DC6" s="125" t="s">
        <v>1407</v>
      </c>
      <c r="DD6" s="144" t="s">
        <v>1580</v>
      </c>
      <c r="DE6" s="62" t="str">
        <f t="shared" si="0"/>
        <v>6611207 - Beaver, Garrett - (317) 373-9932 # Garrett.Beaver@Rolls-Royce.com</v>
      </c>
      <c r="DF6" s="201"/>
      <c r="DG6" s="201"/>
      <c r="DH6" s="63"/>
      <c r="DI6" s="63"/>
      <c r="DJ6" s="63"/>
      <c r="DK6" s="63"/>
      <c r="DL6" s="201"/>
      <c r="DM6" s="202"/>
      <c r="DN6" s="202"/>
      <c r="DO6" s="202"/>
      <c r="DP6" s="202"/>
      <c r="DQ6" s="202"/>
      <c r="DR6" s="202"/>
      <c r="DS6" s="202"/>
      <c r="DT6" s="202"/>
      <c r="DU6" s="202"/>
      <c r="DV6" s="202"/>
      <c r="DW6" s="202"/>
      <c r="DX6" s="202"/>
    </row>
    <row r="7" spans="1:116" ht="11.25" customHeight="1" hidden="1">
      <c r="A7" s="80"/>
      <c r="B7" s="206"/>
      <c r="C7" s="207"/>
      <c r="D7" s="207"/>
      <c r="E7" s="207"/>
      <c r="F7" s="207"/>
      <c r="G7" s="207"/>
      <c r="H7" s="207"/>
      <c r="I7" s="207"/>
      <c r="J7" s="207"/>
      <c r="K7" s="207"/>
      <c r="L7" s="207"/>
      <c r="M7" s="207"/>
      <c r="N7" s="208"/>
      <c r="CN7" s="128"/>
      <c r="DA7" s="209" t="s">
        <v>1619</v>
      </c>
      <c r="DB7" s="125" t="s">
        <v>1329</v>
      </c>
      <c r="DC7" s="125" t="s">
        <v>1401</v>
      </c>
      <c r="DD7" s="125" t="s">
        <v>1364</v>
      </c>
      <c r="DE7" s="62" t="str">
        <f t="shared" si="0"/>
        <v>1102962 - Bobbitt, Greg - (912) 344-0914 # greg.bobbitt@rolls-royce.com</v>
      </c>
      <c r="DF7" s="202"/>
      <c r="DG7" s="202"/>
      <c r="DH7" s="80"/>
      <c r="DI7" s="80"/>
      <c r="DJ7" s="80"/>
      <c r="DK7" s="80"/>
      <c r="DL7" s="202"/>
    </row>
    <row r="8" spans="2:128" s="80" customFormat="1" ht="11.25" customHeight="1" hidden="1">
      <c r="B8" s="206"/>
      <c r="C8" s="207"/>
      <c r="D8" s="207"/>
      <c r="E8" s="207"/>
      <c r="F8" s="207"/>
      <c r="G8" s="207"/>
      <c r="H8" s="207"/>
      <c r="I8" s="207"/>
      <c r="J8" s="207"/>
      <c r="K8" s="207"/>
      <c r="L8" s="207"/>
      <c r="M8" s="207"/>
      <c r="N8" s="208"/>
      <c r="AY8" s="131"/>
      <c r="CL8" s="124"/>
      <c r="CM8" s="124"/>
      <c r="CN8" s="124"/>
      <c r="CO8" s="124"/>
      <c r="CP8" s="124"/>
      <c r="CZ8" s="202"/>
      <c r="DA8" s="209" t="s">
        <v>1621</v>
      </c>
      <c r="DB8" s="125" t="s">
        <v>1330</v>
      </c>
      <c r="DC8" s="125" t="s">
        <v>1402</v>
      </c>
      <c r="DD8" s="125" t="s">
        <v>1365</v>
      </c>
      <c r="DE8" s="62" t="str">
        <f t="shared" si="0"/>
        <v>1101013 - Breedlove, Amos - (770) 756-2222 # amos.breedlove@rolls-royce.com</v>
      </c>
      <c r="DF8" s="201"/>
      <c r="DG8" s="201"/>
      <c r="DH8" s="63"/>
      <c r="DI8" s="63"/>
      <c r="DJ8" s="63"/>
      <c r="DK8" s="63"/>
      <c r="DL8" s="201"/>
      <c r="DM8" s="202"/>
      <c r="DN8" s="202"/>
      <c r="DO8" s="202"/>
      <c r="DP8" s="202"/>
      <c r="DQ8" s="202"/>
      <c r="DR8" s="202"/>
      <c r="DS8" s="202"/>
      <c r="DT8" s="202"/>
      <c r="DU8" s="202"/>
      <c r="DV8" s="202"/>
      <c r="DW8" s="202"/>
      <c r="DX8" s="202"/>
    </row>
    <row r="9" spans="2:128" s="80" customFormat="1" ht="11.25" customHeight="1" hidden="1">
      <c r="B9" s="206"/>
      <c r="C9" s="207"/>
      <c r="D9" s="207"/>
      <c r="E9" s="207"/>
      <c r="F9" s="207"/>
      <c r="G9" s="207"/>
      <c r="H9" s="207"/>
      <c r="I9" s="207"/>
      <c r="J9" s="207"/>
      <c r="K9" s="207"/>
      <c r="L9" s="207"/>
      <c r="M9" s="207"/>
      <c r="N9" s="208"/>
      <c r="AY9" s="131"/>
      <c r="CL9" s="124"/>
      <c r="CM9" s="124"/>
      <c r="CN9" s="124"/>
      <c r="CO9" s="124"/>
      <c r="CP9" s="124"/>
      <c r="CS9" s="63"/>
      <c r="CZ9" s="202"/>
      <c r="DA9" s="212" t="s">
        <v>1601</v>
      </c>
      <c r="DB9" s="212" t="s">
        <v>1602</v>
      </c>
      <c r="DD9" s="213" t="s">
        <v>1603</v>
      </c>
      <c r="DE9" s="62" t="str">
        <f t="shared" si="0"/>
        <v>1015691 - Brieseacher, Rodney -  # Rodney.L.Brieseacher@Rolls-Royce.com</v>
      </c>
      <c r="DF9" s="202"/>
      <c r="DG9" s="202"/>
      <c r="DL9" s="202"/>
      <c r="DM9" s="202"/>
      <c r="DN9" s="202"/>
      <c r="DO9" s="202"/>
      <c r="DP9" s="202"/>
      <c r="DQ9" s="202"/>
      <c r="DR9" s="202"/>
      <c r="DS9" s="202"/>
      <c r="DT9" s="202"/>
      <c r="DU9" s="202"/>
      <c r="DV9" s="202"/>
      <c r="DW9" s="202"/>
      <c r="DX9" s="202"/>
    </row>
    <row r="10" spans="2:128" s="80" customFormat="1" ht="11.25" customHeight="1" hidden="1">
      <c r="B10" s="206"/>
      <c r="C10" s="207"/>
      <c r="D10" s="207"/>
      <c r="E10" s="207"/>
      <c r="F10" s="207"/>
      <c r="G10" s="207"/>
      <c r="H10" s="207"/>
      <c r="I10" s="207"/>
      <c r="J10" s="207"/>
      <c r="K10" s="207"/>
      <c r="L10" s="207"/>
      <c r="M10" s="207"/>
      <c r="N10" s="208"/>
      <c r="AY10" s="131"/>
      <c r="CL10" s="124"/>
      <c r="CM10" s="124"/>
      <c r="CN10" s="124"/>
      <c r="CO10" s="124"/>
      <c r="CP10" s="124"/>
      <c r="CZ10" s="202"/>
      <c r="DA10" s="125" t="s">
        <v>1622</v>
      </c>
      <c r="DB10" s="125" t="s">
        <v>1331</v>
      </c>
      <c r="DC10" s="125" t="s">
        <v>1403</v>
      </c>
      <c r="DD10" s="125" t="s">
        <v>1366</v>
      </c>
      <c r="DE10" s="62" t="str">
        <f t="shared" si="0"/>
        <v>1100676 - Bryant, Dale - (714) 785-4887 # dale.bryant@rolls-royce.com</v>
      </c>
      <c r="DF10" s="202"/>
      <c r="DG10" s="202"/>
      <c r="DL10" s="202"/>
      <c r="DM10" s="202"/>
      <c r="DN10" s="202"/>
      <c r="DO10" s="202"/>
      <c r="DP10" s="202"/>
      <c r="DQ10" s="202"/>
      <c r="DR10" s="202"/>
      <c r="DS10" s="202"/>
      <c r="DT10" s="202"/>
      <c r="DU10" s="202"/>
      <c r="DV10" s="202"/>
      <c r="DW10" s="202"/>
      <c r="DX10" s="202"/>
    </row>
    <row r="11" spans="2:128" s="80" customFormat="1" ht="11.25" customHeight="1" hidden="1">
      <c r="B11" s="206"/>
      <c r="C11" s="207"/>
      <c r="D11" s="207"/>
      <c r="E11" s="207"/>
      <c r="F11" s="207"/>
      <c r="G11" s="207"/>
      <c r="H11" s="207"/>
      <c r="I11" s="207"/>
      <c r="J11" s="207"/>
      <c r="K11" s="207"/>
      <c r="L11" s="207"/>
      <c r="M11" s="207"/>
      <c r="N11" s="208"/>
      <c r="O11" s="132"/>
      <c r="AY11" s="131"/>
      <c r="CL11" s="124"/>
      <c r="CM11" s="124"/>
      <c r="CN11" s="124"/>
      <c r="CO11" s="124"/>
      <c r="CP11" s="124"/>
      <c r="CS11" s="63"/>
      <c r="CZ11" s="202"/>
      <c r="DA11" s="214" t="s">
        <v>1613</v>
      </c>
      <c r="DB11" s="212" t="s">
        <v>1614</v>
      </c>
      <c r="DD11" s="212" t="s">
        <v>1615</v>
      </c>
      <c r="DE11" s="62" t="str">
        <f t="shared" si="0"/>
        <v>6617221 - Buchanan, Howard -  # Howard.Buchanan@Rolls-Royce.com</v>
      </c>
      <c r="DF11" s="202"/>
      <c r="DG11" s="202"/>
      <c r="DL11" s="202"/>
      <c r="DM11" s="202"/>
      <c r="DN11" s="202"/>
      <c r="DO11" s="202"/>
      <c r="DP11" s="202"/>
      <c r="DQ11" s="202"/>
      <c r="DR11" s="202"/>
      <c r="DS11" s="202"/>
      <c r="DT11" s="202"/>
      <c r="DU11" s="202"/>
      <c r="DV11" s="202"/>
      <c r="DW11" s="202"/>
      <c r="DX11" s="202"/>
    </row>
    <row r="12" spans="2:128" s="80" customFormat="1" ht="11.25" customHeight="1" hidden="1">
      <c r="B12" s="206"/>
      <c r="C12" s="207"/>
      <c r="D12" s="207"/>
      <c r="E12" s="207"/>
      <c r="F12" s="207"/>
      <c r="G12" s="207"/>
      <c r="H12" s="207"/>
      <c r="I12" s="207"/>
      <c r="J12" s="207"/>
      <c r="K12" s="207"/>
      <c r="L12" s="207"/>
      <c r="M12" s="207"/>
      <c r="N12" s="208"/>
      <c r="AY12" s="131"/>
      <c r="CL12" s="124"/>
      <c r="CM12" s="124"/>
      <c r="CN12" s="124"/>
      <c r="CO12" s="124"/>
      <c r="CP12" s="124"/>
      <c r="CZ12" s="202"/>
      <c r="DA12" s="209" t="s">
        <v>1574</v>
      </c>
      <c r="DB12" s="211" t="s">
        <v>1699</v>
      </c>
      <c r="DC12" s="125" t="s">
        <v>1407</v>
      </c>
      <c r="DD12" s="144" t="s">
        <v>1581</v>
      </c>
      <c r="DE12" s="62" t="str">
        <f t="shared" si="0"/>
        <v>6611235 - Button, Cody - (317) 373-9932 # Cody.Button@Rolls-Royce.com</v>
      </c>
      <c r="DF12" s="202"/>
      <c r="DG12" s="202"/>
      <c r="DL12" s="202"/>
      <c r="DM12" s="202"/>
      <c r="DN12" s="202"/>
      <c r="DO12" s="202"/>
      <c r="DP12" s="202"/>
      <c r="DQ12" s="202"/>
      <c r="DR12" s="202"/>
      <c r="DS12" s="202"/>
      <c r="DT12" s="202"/>
      <c r="DU12" s="202"/>
      <c r="DV12" s="202"/>
      <c r="DW12" s="202"/>
      <c r="DX12" s="202"/>
    </row>
    <row r="13" spans="2:128" s="80" customFormat="1" ht="11.25" customHeight="1" hidden="1">
      <c r="B13" s="206"/>
      <c r="C13" s="207"/>
      <c r="D13" s="207"/>
      <c r="E13" s="207"/>
      <c r="F13" s="207"/>
      <c r="G13" s="207"/>
      <c r="H13" s="207"/>
      <c r="I13" s="207"/>
      <c r="J13" s="207"/>
      <c r="K13" s="207"/>
      <c r="L13" s="207"/>
      <c r="M13" s="207"/>
      <c r="N13" s="208"/>
      <c r="AY13" s="131"/>
      <c r="CL13" s="124"/>
      <c r="CM13" s="124"/>
      <c r="CN13" s="124"/>
      <c r="CO13" s="124"/>
      <c r="CP13" s="124"/>
      <c r="CS13" s="63"/>
      <c r="CZ13" s="202"/>
      <c r="DA13" s="125" t="s">
        <v>1623</v>
      </c>
      <c r="DB13" s="125" t="s">
        <v>1332</v>
      </c>
      <c r="DC13" s="125" t="s">
        <v>1404</v>
      </c>
      <c r="DD13" s="125" t="s">
        <v>1367</v>
      </c>
      <c r="DE13" s="62" t="str">
        <f t="shared" si="0"/>
        <v>1019505 - Byers, Chet - (404) 307-7599 # charles.byers@rolls-royce.com</v>
      </c>
      <c r="DF13" s="202"/>
      <c r="DG13" s="202"/>
      <c r="DL13" s="202"/>
      <c r="DM13" s="202"/>
      <c r="DN13" s="202"/>
      <c r="DO13" s="202"/>
      <c r="DP13" s="202"/>
      <c r="DQ13" s="202"/>
      <c r="DR13" s="202"/>
      <c r="DS13" s="202"/>
      <c r="DT13" s="202"/>
      <c r="DU13" s="202"/>
      <c r="DV13" s="202"/>
      <c r="DW13" s="202"/>
      <c r="DX13" s="202"/>
    </row>
    <row r="14" spans="1:128" s="80" customFormat="1" ht="11.25" customHeight="1" hidden="1">
      <c r="A14" s="63"/>
      <c r="B14" s="206"/>
      <c r="C14" s="207"/>
      <c r="D14" s="207"/>
      <c r="E14" s="207"/>
      <c r="F14" s="207"/>
      <c r="G14" s="207"/>
      <c r="H14" s="207"/>
      <c r="I14" s="207"/>
      <c r="J14" s="207"/>
      <c r="K14" s="207"/>
      <c r="L14" s="207"/>
      <c r="M14" s="207"/>
      <c r="N14" s="208"/>
      <c r="AY14" s="131"/>
      <c r="CL14" s="128"/>
      <c r="CM14" s="128"/>
      <c r="CN14" s="128"/>
      <c r="CO14" s="128"/>
      <c r="CP14" s="128"/>
      <c r="CZ14" s="202"/>
      <c r="DA14" s="125" t="s">
        <v>1625</v>
      </c>
      <c r="DB14" s="125" t="s">
        <v>1333</v>
      </c>
      <c r="DC14" s="125" t="s">
        <v>1405</v>
      </c>
      <c r="DD14" s="125" t="s">
        <v>1368</v>
      </c>
      <c r="DE14" s="62" t="str">
        <f t="shared" si="0"/>
        <v>1102916 - Clark, John - (912) 398-7487 # john.p.clark@rolls-royce.com</v>
      </c>
      <c r="DF14" s="202"/>
      <c r="DG14" s="202"/>
      <c r="DL14" s="202"/>
      <c r="DM14" s="202"/>
      <c r="DN14" s="202"/>
      <c r="DO14" s="202"/>
      <c r="DP14" s="202"/>
      <c r="DQ14" s="202"/>
      <c r="DR14" s="202"/>
      <c r="DS14" s="202"/>
      <c r="DT14" s="202"/>
      <c r="DU14" s="202"/>
      <c r="DV14" s="202"/>
      <c r="DW14" s="202"/>
      <c r="DX14" s="202"/>
    </row>
    <row r="15" spans="2:128" s="80" customFormat="1" ht="11.25" customHeight="1" hidden="1">
      <c r="B15" s="206"/>
      <c r="C15" s="207"/>
      <c r="D15" s="207"/>
      <c r="E15" s="207"/>
      <c r="F15" s="207"/>
      <c r="G15" s="207"/>
      <c r="H15" s="207"/>
      <c r="I15" s="207"/>
      <c r="J15" s="207"/>
      <c r="K15" s="207"/>
      <c r="L15" s="207"/>
      <c r="M15" s="207"/>
      <c r="N15" s="208"/>
      <c r="X15" s="134"/>
      <c r="Y15" s="134"/>
      <c r="Z15" s="135"/>
      <c r="AA15" s="134"/>
      <c r="AB15" s="134"/>
      <c r="AC15" s="136"/>
      <c r="AD15" s="134"/>
      <c r="AE15" s="134"/>
      <c r="AF15" s="134"/>
      <c r="AG15" s="134"/>
      <c r="AH15" s="134"/>
      <c r="AI15" s="134"/>
      <c r="AJ15" s="134"/>
      <c r="AK15" s="134"/>
      <c r="AL15" s="136"/>
      <c r="AM15" s="134"/>
      <c r="AN15" s="134"/>
      <c r="AO15" s="134"/>
      <c r="AP15" s="134"/>
      <c r="AQ15" s="134"/>
      <c r="AR15" s="134"/>
      <c r="AS15" s="134"/>
      <c r="AT15" s="136"/>
      <c r="AU15" s="137"/>
      <c r="AV15" s="137"/>
      <c r="AW15" s="136"/>
      <c r="AX15" s="134"/>
      <c r="AY15" s="138"/>
      <c r="AZ15" s="136"/>
      <c r="BA15" s="134"/>
      <c r="BB15" s="134"/>
      <c r="BC15" s="134"/>
      <c r="BD15" s="139"/>
      <c r="BE15" s="140"/>
      <c r="BF15" s="134"/>
      <c r="BG15" s="134"/>
      <c r="BH15" s="134"/>
      <c r="BI15" s="139"/>
      <c r="BJ15" s="140"/>
      <c r="BK15" s="134"/>
      <c r="BL15" s="134"/>
      <c r="BM15" s="134"/>
      <c r="BN15" s="139"/>
      <c r="BO15" s="140"/>
      <c r="BP15" s="134"/>
      <c r="BQ15" s="134"/>
      <c r="BW15" s="134"/>
      <c r="BX15" s="139"/>
      <c r="CL15" s="124"/>
      <c r="CM15" s="124"/>
      <c r="CN15" s="124"/>
      <c r="CO15" s="124"/>
      <c r="CP15" s="124"/>
      <c r="CS15" s="63"/>
      <c r="CZ15" s="202"/>
      <c r="DA15" s="125" t="s">
        <v>1626</v>
      </c>
      <c r="DB15" s="125" t="s">
        <v>1334</v>
      </c>
      <c r="DC15" s="125" t="s">
        <v>1406</v>
      </c>
      <c r="DD15" s="125" t="s">
        <v>1369</v>
      </c>
      <c r="DE15" s="62" t="str">
        <f t="shared" si="0"/>
        <v>1105410 - Cooper, Jeff - (912) 667-5281 # jeffrey.cooper@rolls-royce.com</v>
      </c>
      <c r="DF15" s="202"/>
      <c r="DG15" s="202"/>
      <c r="DL15" s="202"/>
      <c r="DM15" s="202"/>
      <c r="DN15" s="202"/>
      <c r="DO15" s="202"/>
      <c r="DP15" s="202"/>
      <c r="DQ15" s="202"/>
      <c r="DR15" s="202"/>
      <c r="DS15" s="202"/>
      <c r="DT15" s="202"/>
      <c r="DU15" s="202"/>
      <c r="DV15" s="202"/>
      <c r="DW15" s="202"/>
      <c r="DX15" s="202"/>
    </row>
    <row r="16" spans="1:116" ht="6" customHeight="1" thickTop="1">
      <c r="A16" s="90"/>
      <c r="B16" s="156"/>
      <c r="C16" s="66"/>
      <c r="D16" s="66"/>
      <c r="E16" s="66"/>
      <c r="F16" s="66"/>
      <c r="G16" s="66"/>
      <c r="H16" s="66"/>
      <c r="I16" s="66"/>
      <c r="J16" s="66"/>
      <c r="K16" s="66"/>
      <c r="L16" s="66"/>
      <c r="M16" s="66"/>
      <c r="N16" s="157"/>
      <c r="CC16" s="80"/>
      <c r="CD16" s="80"/>
      <c r="CE16" s="80"/>
      <c r="CF16" s="80"/>
      <c r="CG16" s="141"/>
      <c r="CS16" s="80"/>
      <c r="CT16" s="80"/>
      <c r="CU16" s="80"/>
      <c r="CV16" s="80"/>
      <c r="CW16" s="80"/>
      <c r="DA16" s="125" t="s">
        <v>1627</v>
      </c>
      <c r="DB16" s="125" t="s">
        <v>1467</v>
      </c>
      <c r="DC16" s="133"/>
      <c r="DD16" s="125" t="s">
        <v>1399</v>
      </c>
      <c r="DE16" s="62" t="str">
        <f t="shared" si="0"/>
        <v>1100138 - Crick, Brandon -  # brandon.crick@rolls-royce.com</v>
      </c>
      <c r="DF16" s="202"/>
      <c r="DG16" s="202"/>
      <c r="DH16" s="80"/>
      <c r="DI16" s="80"/>
      <c r="DJ16" s="80"/>
      <c r="DK16" s="80"/>
      <c r="DL16" s="202"/>
    </row>
    <row r="17" spans="2:128" s="80" customFormat="1" ht="11.25" customHeight="1">
      <c r="B17" s="156"/>
      <c r="C17" s="268" t="s">
        <v>1599</v>
      </c>
      <c r="D17" s="268"/>
      <c r="E17" s="292"/>
      <c r="F17" s="293"/>
      <c r="G17" s="293"/>
      <c r="H17" s="293"/>
      <c r="I17" s="293"/>
      <c r="J17" s="293"/>
      <c r="K17" s="294"/>
      <c r="L17" s="66"/>
      <c r="M17" s="66"/>
      <c r="N17" s="157"/>
      <c r="P17" s="63"/>
      <c r="AY17" s="131"/>
      <c r="CC17" s="63"/>
      <c r="CD17" s="63"/>
      <c r="CE17" s="63"/>
      <c r="CF17" s="63"/>
      <c r="CG17" s="142"/>
      <c r="CL17" s="124"/>
      <c r="CM17" s="124"/>
      <c r="CN17" s="124"/>
      <c r="CO17" s="124"/>
      <c r="CP17" s="124"/>
      <c r="CS17" s="63"/>
      <c r="CZ17" s="202"/>
      <c r="DA17" s="125" t="s">
        <v>1628</v>
      </c>
      <c r="DB17" s="125" t="s">
        <v>1335</v>
      </c>
      <c r="DC17" s="125" t="s">
        <v>1407</v>
      </c>
      <c r="DD17" s="125" t="s">
        <v>1370</v>
      </c>
      <c r="DE17" s="62" t="str">
        <f t="shared" si="0"/>
        <v>1104381 - Dawes, Steve - (317) 373-9932 # steve.dawes@rolls-royce.com</v>
      </c>
      <c r="DF17" s="201"/>
      <c r="DG17" s="201"/>
      <c r="DH17" s="63"/>
      <c r="DI17" s="63"/>
      <c r="DJ17" s="63"/>
      <c r="DK17" s="63"/>
      <c r="DL17" s="201"/>
      <c r="DM17" s="202"/>
      <c r="DN17" s="202"/>
      <c r="DO17" s="202"/>
      <c r="DP17" s="202"/>
      <c r="DQ17" s="202"/>
      <c r="DR17" s="202"/>
      <c r="DS17" s="202"/>
      <c r="DT17" s="202"/>
      <c r="DU17" s="202"/>
      <c r="DV17" s="202"/>
      <c r="DW17" s="202"/>
      <c r="DX17" s="202"/>
    </row>
    <row r="18" spans="2:116" ht="3.75" customHeight="1">
      <c r="B18" s="156"/>
      <c r="C18" s="161"/>
      <c r="D18" s="66"/>
      <c r="E18" s="66"/>
      <c r="F18" s="66"/>
      <c r="G18" s="66"/>
      <c r="H18" s="66"/>
      <c r="I18" s="66"/>
      <c r="J18" s="66"/>
      <c r="K18" s="66"/>
      <c r="L18" s="66"/>
      <c r="M18" s="66"/>
      <c r="N18" s="157"/>
      <c r="CC18" s="134"/>
      <c r="CD18" s="139"/>
      <c r="CE18" s="136"/>
      <c r="CF18" s="134"/>
      <c r="CG18" s="143"/>
      <c r="CS18" s="80"/>
      <c r="CT18" s="80"/>
      <c r="CU18" s="80"/>
      <c r="CV18" s="80"/>
      <c r="CW18" s="80"/>
      <c r="DA18" s="125" t="s">
        <v>1629</v>
      </c>
      <c r="DB18" s="125" t="s">
        <v>1336</v>
      </c>
      <c r="DC18" s="125" t="s">
        <v>1408</v>
      </c>
      <c r="DD18" s="125" t="s">
        <v>1371</v>
      </c>
      <c r="DE18" s="62" t="str">
        <f t="shared" si="0"/>
        <v>1104895 - Douglas, Nicholas - (912) 358-7492 # nicholas.douglas@rolls-royce.com</v>
      </c>
      <c r="DF18" s="202"/>
      <c r="DG18" s="202"/>
      <c r="DH18" s="80"/>
      <c r="DI18" s="80"/>
      <c r="DJ18" s="80"/>
      <c r="DK18" s="80"/>
      <c r="DL18" s="202"/>
    </row>
    <row r="19" spans="2:128" s="80" customFormat="1" ht="11.25" customHeight="1">
      <c r="B19" s="156"/>
      <c r="C19" s="160" t="s">
        <v>20</v>
      </c>
      <c r="D19" s="281"/>
      <c r="E19" s="282"/>
      <c r="F19" s="283"/>
      <c r="G19" s="160" t="s">
        <v>27</v>
      </c>
      <c r="H19" s="281"/>
      <c r="I19" s="282"/>
      <c r="J19" s="282"/>
      <c r="K19" s="283"/>
      <c r="L19" s="66"/>
      <c r="M19" s="66"/>
      <c r="N19" s="157"/>
      <c r="X19" s="134"/>
      <c r="Y19" s="134"/>
      <c r="Z19" s="135"/>
      <c r="AA19" s="134"/>
      <c r="AB19" s="134"/>
      <c r="AC19" s="136"/>
      <c r="AD19" s="134"/>
      <c r="AE19" s="134"/>
      <c r="AF19" s="134"/>
      <c r="AG19" s="134"/>
      <c r="AH19" s="134"/>
      <c r="AI19" s="134"/>
      <c r="AJ19" s="134"/>
      <c r="AK19" s="134"/>
      <c r="AL19" s="136"/>
      <c r="AM19" s="134"/>
      <c r="AN19" s="134"/>
      <c r="AO19" s="134"/>
      <c r="AP19" s="134"/>
      <c r="AQ19" s="134"/>
      <c r="AR19" s="134"/>
      <c r="AS19" s="134"/>
      <c r="AT19" s="136"/>
      <c r="AU19" s="135"/>
      <c r="AV19" s="135"/>
      <c r="AW19" s="136"/>
      <c r="AX19" s="134"/>
      <c r="AY19" s="138"/>
      <c r="AZ19" s="136"/>
      <c r="BA19" s="134"/>
      <c r="BB19" s="134"/>
      <c r="BC19" s="134"/>
      <c r="BD19" s="139"/>
      <c r="BE19" s="136"/>
      <c r="BF19" s="134"/>
      <c r="BG19" s="134"/>
      <c r="BH19" s="134"/>
      <c r="BI19" s="139"/>
      <c r="BJ19" s="136"/>
      <c r="BK19" s="134"/>
      <c r="BL19" s="134"/>
      <c r="BM19" s="134"/>
      <c r="BN19" s="139"/>
      <c r="BO19" s="136"/>
      <c r="BP19" s="134"/>
      <c r="BQ19" s="134"/>
      <c r="BW19" s="134"/>
      <c r="BX19" s="139"/>
      <c r="CC19" s="63"/>
      <c r="CD19" s="63"/>
      <c r="CE19" s="63"/>
      <c r="CF19" s="63"/>
      <c r="CG19" s="142"/>
      <c r="CL19" s="124"/>
      <c r="CM19" s="124"/>
      <c r="CN19" s="124"/>
      <c r="CO19" s="124"/>
      <c r="CP19" s="124"/>
      <c r="CS19" s="63"/>
      <c r="CZ19" s="202"/>
      <c r="DA19" s="125" t="s">
        <v>1630</v>
      </c>
      <c r="DB19" s="125" t="s">
        <v>1337</v>
      </c>
      <c r="DC19" s="125" t="s">
        <v>1409</v>
      </c>
      <c r="DD19" s="144" t="s">
        <v>1433</v>
      </c>
      <c r="DE19" s="62" t="str">
        <f t="shared" si="0"/>
        <v>1106728 - Edwards, Matt - (317) 728-6496 # Matthew.Edwards4@Rolls-Royce.com</v>
      </c>
      <c r="DF19" s="201"/>
      <c r="DG19" s="201"/>
      <c r="DH19" s="63"/>
      <c r="DI19" s="63"/>
      <c r="DJ19" s="63"/>
      <c r="DK19" s="63"/>
      <c r="DL19" s="201"/>
      <c r="DM19" s="202"/>
      <c r="DN19" s="202"/>
      <c r="DO19" s="202"/>
      <c r="DP19" s="202"/>
      <c r="DQ19" s="202"/>
      <c r="DR19" s="202"/>
      <c r="DS19" s="202"/>
      <c r="DT19" s="202"/>
      <c r="DU19" s="202"/>
      <c r="DV19" s="202"/>
      <c r="DW19" s="202"/>
      <c r="DX19" s="202"/>
    </row>
    <row r="20" spans="2:116" ht="3.75" customHeight="1">
      <c r="B20" s="156"/>
      <c r="C20" s="160"/>
      <c r="D20" s="66"/>
      <c r="E20" s="66"/>
      <c r="F20" s="66"/>
      <c r="G20" s="160"/>
      <c r="H20" s="66"/>
      <c r="I20" s="66"/>
      <c r="J20" s="66"/>
      <c r="K20" s="66"/>
      <c r="L20" s="66"/>
      <c r="M20" s="66"/>
      <c r="N20" s="157"/>
      <c r="AL20" s="136"/>
      <c r="CC20" s="80"/>
      <c r="CD20" s="80"/>
      <c r="CE20" s="80"/>
      <c r="CF20" s="80"/>
      <c r="CG20" s="141"/>
      <c r="CS20" s="80"/>
      <c r="CT20" s="80"/>
      <c r="CU20" s="80"/>
      <c r="CV20" s="80"/>
      <c r="CW20" s="80"/>
      <c r="DA20" s="209" t="s">
        <v>1668</v>
      </c>
      <c r="DB20" s="209" t="s">
        <v>1662</v>
      </c>
      <c r="DC20" s="80" t="s">
        <v>1676</v>
      </c>
      <c r="DD20" s="209" t="s">
        <v>1664</v>
      </c>
      <c r="DE20" s="62" t="str">
        <f t="shared" si="0"/>
        <v>6616758 - Forrest, Michael - 912-398-5210 # Michael.Forrest@Rolls-Royce.com</v>
      </c>
      <c r="DF20" s="202"/>
      <c r="DG20" s="202"/>
      <c r="DH20" s="80"/>
      <c r="DI20" s="80"/>
      <c r="DJ20" s="80"/>
      <c r="DK20" s="80"/>
      <c r="DL20" s="202"/>
    </row>
    <row r="21" spans="2:128" s="80" customFormat="1" ht="11.25" customHeight="1">
      <c r="B21" s="156"/>
      <c r="C21" s="160" t="s">
        <v>21</v>
      </c>
      <c r="D21" s="281"/>
      <c r="E21" s="282"/>
      <c r="F21" s="283"/>
      <c r="G21" s="160" t="s">
        <v>28</v>
      </c>
      <c r="H21" s="187"/>
      <c r="I21" s="160" t="s">
        <v>29</v>
      </c>
      <c r="J21" s="160"/>
      <c r="K21" s="187"/>
      <c r="L21" s="66"/>
      <c r="M21" s="66"/>
      <c r="N21" s="157"/>
      <c r="AL21" s="136"/>
      <c r="AY21" s="131"/>
      <c r="CC21" s="63"/>
      <c r="CD21" s="63"/>
      <c r="CE21" s="63"/>
      <c r="CF21" s="63"/>
      <c r="CG21" s="142"/>
      <c r="CL21" s="124"/>
      <c r="CM21" s="124"/>
      <c r="CN21" s="124"/>
      <c r="CO21" s="124"/>
      <c r="CP21" s="124"/>
      <c r="CS21" s="63"/>
      <c r="CZ21" s="202"/>
      <c r="DA21" s="125" t="s">
        <v>1631</v>
      </c>
      <c r="DB21" s="125" t="s">
        <v>1338</v>
      </c>
      <c r="DC21" s="125" t="s">
        <v>1410</v>
      </c>
      <c r="DD21" s="125" t="s">
        <v>1373</v>
      </c>
      <c r="DE21" s="62" t="str">
        <f t="shared" si="0"/>
        <v>1106775 - Fuentes, Jose - (317) 987-2996 # jose.fuentes@rolls-royce.com</v>
      </c>
      <c r="DF21" s="201"/>
      <c r="DG21" s="201"/>
      <c r="DH21" s="63"/>
      <c r="DI21" s="63"/>
      <c r="DJ21" s="63"/>
      <c r="DK21" s="63"/>
      <c r="DL21" s="201"/>
      <c r="DM21" s="202"/>
      <c r="DN21" s="202"/>
      <c r="DO21" s="202"/>
      <c r="DP21" s="202"/>
      <c r="DQ21" s="202"/>
      <c r="DR21" s="202"/>
      <c r="DS21" s="202"/>
      <c r="DT21" s="202"/>
      <c r="DU21" s="202"/>
      <c r="DV21" s="202"/>
      <c r="DW21" s="202"/>
      <c r="DX21" s="202"/>
    </row>
    <row r="22" spans="2:116" ht="3.75" customHeight="1">
      <c r="B22" s="156"/>
      <c r="C22" s="161"/>
      <c r="D22" s="66"/>
      <c r="E22" s="66"/>
      <c r="F22" s="66"/>
      <c r="G22" s="160"/>
      <c r="H22" s="66"/>
      <c r="I22" s="66"/>
      <c r="J22" s="66"/>
      <c r="K22" s="66"/>
      <c r="L22" s="66"/>
      <c r="M22" s="66"/>
      <c r="N22" s="157"/>
      <c r="AL22" s="136"/>
      <c r="CC22" s="80"/>
      <c r="CD22" s="80"/>
      <c r="CE22" s="80"/>
      <c r="CF22" s="80"/>
      <c r="CG22" s="80"/>
      <c r="CS22" s="80"/>
      <c r="CT22" s="80"/>
      <c r="CU22" s="80"/>
      <c r="CV22" s="80"/>
      <c r="CW22" s="80"/>
      <c r="DA22" s="125" t="s">
        <v>1632</v>
      </c>
      <c r="DB22" s="125" t="s">
        <v>1339</v>
      </c>
      <c r="DC22" s="125" t="s">
        <v>1411</v>
      </c>
      <c r="DD22" s="144" t="s">
        <v>1474</v>
      </c>
      <c r="DE22" s="62" t="str">
        <f t="shared" si="0"/>
        <v>1106746 - Garcia, Ricardo - (317) 979-5839 # Ricardo.Garcia@Rolls-Royce.com</v>
      </c>
      <c r="DF22" s="202"/>
      <c r="DG22" s="202"/>
      <c r="DH22" s="80"/>
      <c r="DI22" s="80"/>
      <c r="DJ22" s="80"/>
      <c r="DK22" s="80"/>
      <c r="DL22" s="202"/>
    </row>
    <row r="23" spans="2:128" s="80" customFormat="1" ht="11.25" customHeight="1">
      <c r="B23" s="156"/>
      <c r="C23" s="268" t="s">
        <v>22</v>
      </c>
      <c r="D23" s="268"/>
      <c r="E23" s="281"/>
      <c r="F23" s="283"/>
      <c r="G23" s="160"/>
      <c r="H23" s="238"/>
      <c r="I23" s="238"/>
      <c r="J23" s="66"/>
      <c r="K23" s="66"/>
      <c r="L23" s="66"/>
      <c r="M23" s="66"/>
      <c r="N23" s="157"/>
      <c r="Z23" s="145"/>
      <c r="AL23" s="136"/>
      <c r="AM23" s="145"/>
      <c r="AU23" s="145"/>
      <c r="AY23" s="131"/>
      <c r="CC23" s="63"/>
      <c r="CD23" s="63"/>
      <c r="CE23" s="63"/>
      <c r="CF23" s="63"/>
      <c r="CG23" s="142"/>
      <c r="CL23" s="124"/>
      <c r="CM23" s="124"/>
      <c r="CN23" s="124"/>
      <c r="CO23" s="124"/>
      <c r="CP23" s="124"/>
      <c r="CS23" s="63"/>
      <c r="CZ23" s="202"/>
      <c r="DA23" s="125" t="s">
        <v>1642</v>
      </c>
      <c r="DB23" s="125" t="s">
        <v>1698</v>
      </c>
      <c r="DC23" s="133"/>
      <c r="DD23" s="125" t="s">
        <v>1394</v>
      </c>
      <c r="DE23" s="62" t="str">
        <f t="shared" si="0"/>
        <v>1104298 - Goscinsky, Mark -  # Mark.Goscinsky@rolls-royce.com</v>
      </c>
      <c r="DF23" s="201"/>
      <c r="DG23" s="201"/>
      <c r="DH23" s="63"/>
      <c r="DI23" s="63"/>
      <c r="DJ23" s="63"/>
      <c r="DK23" s="63"/>
      <c r="DL23" s="201"/>
      <c r="DM23" s="202"/>
      <c r="DN23" s="202"/>
      <c r="DO23" s="202"/>
      <c r="DP23" s="202"/>
      <c r="DQ23" s="202"/>
      <c r="DR23" s="202"/>
      <c r="DS23" s="202"/>
      <c r="DT23" s="202"/>
      <c r="DU23" s="202"/>
      <c r="DV23" s="202"/>
      <c r="DW23" s="202"/>
      <c r="DX23" s="202"/>
    </row>
    <row r="24" spans="2:116" ht="3.75" customHeight="1">
      <c r="B24" s="156"/>
      <c r="C24" s="160"/>
      <c r="D24" s="162"/>
      <c r="E24" s="66"/>
      <c r="F24" s="66"/>
      <c r="G24" s="160"/>
      <c r="H24" s="66"/>
      <c r="I24" s="66"/>
      <c r="J24" s="66"/>
      <c r="K24" s="66"/>
      <c r="L24" s="66"/>
      <c r="M24" s="66"/>
      <c r="N24" s="157"/>
      <c r="W24" s="146"/>
      <c r="AL24" s="136"/>
      <c r="CC24" s="80"/>
      <c r="CD24" s="80"/>
      <c r="CE24" s="80"/>
      <c r="CF24" s="80"/>
      <c r="CG24" s="141"/>
      <c r="CS24" s="80"/>
      <c r="CT24" s="80"/>
      <c r="CU24" s="80"/>
      <c r="CV24" s="80"/>
      <c r="CW24" s="80"/>
      <c r="DA24" s="125" t="s">
        <v>1633</v>
      </c>
      <c r="DB24" s="125" t="s">
        <v>1340</v>
      </c>
      <c r="DC24" s="125" t="s">
        <v>1412</v>
      </c>
      <c r="DD24" s="125" t="s">
        <v>1374</v>
      </c>
      <c r="DE24" s="62" t="str">
        <f t="shared" si="0"/>
        <v>1102213 - Herrholtz, Rick - (317) 625-3704 # rick.herrholtz@rolls-royce.com</v>
      </c>
      <c r="DF24" s="202"/>
      <c r="DG24" s="202"/>
      <c r="DH24" s="80"/>
      <c r="DI24" s="80"/>
      <c r="DJ24" s="80"/>
      <c r="DK24" s="80"/>
      <c r="DL24" s="202"/>
    </row>
    <row r="25" spans="2:128" s="80" customFormat="1" ht="11.25" customHeight="1">
      <c r="B25" s="156"/>
      <c r="C25" s="268" t="s">
        <v>23</v>
      </c>
      <c r="D25" s="268"/>
      <c r="E25" s="281"/>
      <c r="F25" s="283"/>
      <c r="G25" s="160"/>
      <c r="H25" s="238"/>
      <c r="I25" s="238"/>
      <c r="J25" s="66"/>
      <c r="K25" s="66"/>
      <c r="L25" s="66"/>
      <c r="M25" s="66"/>
      <c r="N25" s="157"/>
      <c r="W25" s="147"/>
      <c r="AL25" s="136"/>
      <c r="AY25" s="131"/>
      <c r="CC25" s="63"/>
      <c r="CD25" s="63"/>
      <c r="CE25" s="63"/>
      <c r="CF25" s="63"/>
      <c r="CG25" s="142"/>
      <c r="CL25" s="124"/>
      <c r="CM25" s="124"/>
      <c r="CN25" s="124"/>
      <c r="CO25" s="124"/>
      <c r="CP25" s="124"/>
      <c r="CS25" s="63"/>
      <c r="CZ25" s="202"/>
      <c r="DA25" s="125" t="s">
        <v>1634</v>
      </c>
      <c r="DB25" s="125" t="s">
        <v>1341</v>
      </c>
      <c r="DC25" s="125" t="s">
        <v>1432</v>
      </c>
      <c r="DD25" s="125" t="s">
        <v>1375</v>
      </c>
      <c r="DE25" s="62" t="str">
        <f t="shared" si="0"/>
        <v>424683 - Hood, Chris - +447585981747 # chris.hood@rolls-royce.com</v>
      </c>
      <c r="DF25" s="201"/>
      <c r="DG25" s="201"/>
      <c r="DH25" s="63"/>
      <c r="DI25" s="63"/>
      <c r="DJ25" s="63"/>
      <c r="DK25" s="63"/>
      <c r="DL25" s="201"/>
      <c r="DM25" s="202"/>
      <c r="DN25" s="202"/>
      <c r="DO25" s="202"/>
      <c r="DP25" s="202"/>
      <c r="DQ25" s="202"/>
      <c r="DR25" s="202"/>
      <c r="DS25" s="202"/>
      <c r="DT25" s="202"/>
      <c r="DU25" s="202"/>
      <c r="DV25" s="202"/>
      <c r="DW25" s="202"/>
      <c r="DX25" s="202"/>
    </row>
    <row r="26" spans="2:116" ht="3.75" customHeight="1">
      <c r="B26" s="156"/>
      <c r="C26" s="160"/>
      <c r="D26" s="162"/>
      <c r="E26" s="66"/>
      <c r="F26" s="66"/>
      <c r="G26" s="66"/>
      <c r="H26" s="66"/>
      <c r="I26" s="66"/>
      <c r="J26" s="66"/>
      <c r="K26" s="66"/>
      <c r="L26" s="66"/>
      <c r="M26" s="66"/>
      <c r="N26" s="157"/>
      <c r="AL26" s="136"/>
      <c r="CC26" s="80"/>
      <c r="CD26" s="80"/>
      <c r="CE26" s="80"/>
      <c r="CF26" s="80"/>
      <c r="CG26" s="141"/>
      <c r="CU26" s="80"/>
      <c r="CW26" s="80"/>
      <c r="DA26" s="125" t="s">
        <v>1635</v>
      </c>
      <c r="DB26" s="125" t="s">
        <v>1342</v>
      </c>
      <c r="DC26" s="125" t="s">
        <v>1431</v>
      </c>
      <c r="DD26" s="125" t="s">
        <v>1376</v>
      </c>
      <c r="DE26" s="62" t="str">
        <f t="shared" si="0"/>
        <v>560699 - Houston, Ross - +971564146010 # ross.houston@rolls-royce.com</v>
      </c>
      <c r="DF26" s="202"/>
      <c r="DG26" s="202"/>
      <c r="DH26" s="80"/>
      <c r="DI26" s="80"/>
      <c r="DJ26" s="80"/>
      <c r="DK26" s="80"/>
      <c r="DL26" s="202"/>
    </row>
    <row r="27" spans="2:128" s="80" customFormat="1" ht="11.25" customHeight="1">
      <c r="B27" s="156"/>
      <c r="C27" s="268" t="s">
        <v>1600</v>
      </c>
      <c r="D27" s="268"/>
      <c r="E27" s="286"/>
      <c r="F27" s="287"/>
      <c r="G27" s="287"/>
      <c r="H27" s="287"/>
      <c r="I27" s="288"/>
      <c r="J27" s="66"/>
      <c r="K27" s="66"/>
      <c r="L27" s="66"/>
      <c r="M27" s="66"/>
      <c r="N27" s="157"/>
      <c r="AL27" s="136"/>
      <c r="AY27" s="131"/>
      <c r="CC27" s="63"/>
      <c r="CD27" s="63"/>
      <c r="CE27" s="63"/>
      <c r="CF27" s="63"/>
      <c r="CG27" s="142"/>
      <c r="CL27" s="124"/>
      <c r="CM27" s="124"/>
      <c r="CN27" s="124"/>
      <c r="CO27" s="124"/>
      <c r="CP27" s="124"/>
      <c r="CZ27" s="202"/>
      <c r="DA27" s="212" t="s">
        <v>1713</v>
      </c>
      <c r="DB27" s="212" t="s">
        <v>1714</v>
      </c>
      <c r="DD27" s="212" t="s">
        <v>1715</v>
      </c>
      <c r="DE27" s="62" t="str">
        <f t="shared" si="0"/>
        <v>6619039 - Hussey, Olivia -  # Olivia.Hussey@Rolls-Royce.com</v>
      </c>
      <c r="DF27" s="201"/>
      <c r="DG27" s="201"/>
      <c r="DH27" s="63"/>
      <c r="DI27" s="63"/>
      <c r="DJ27" s="63"/>
      <c r="DK27" s="63"/>
      <c r="DL27" s="201"/>
      <c r="DM27" s="202"/>
      <c r="DN27" s="202"/>
      <c r="DO27" s="202"/>
      <c r="DP27" s="202"/>
      <c r="DQ27" s="202"/>
      <c r="DR27" s="202"/>
      <c r="DS27" s="202"/>
      <c r="DT27" s="202"/>
      <c r="DU27" s="202"/>
      <c r="DV27" s="202"/>
      <c r="DW27" s="202"/>
      <c r="DX27" s="202"/>
    </row>
    <row r="28" spans="2:116" ht="3.75" customHeight="1">
      <c r="B28" s="156"/>
      <c r="C28" s="160"/>
      <c r="D28" s="162"/>
      <c r="E28" s="66"/>
      <c r="F28" s="66"/>
      <c r="G28" s="66"/>
      <c r="H28" s="66"/>
      <c r="I28" s="66"/>
      <c r="J28" s="66"/>
      <c r="K28" s="66"/>
      <c r="L28" s="66"/>
      <c r="M28" s="66"/>
      <c r="N28" s="157"/>
      <c r="AL28" s="136"/>
      <c r="CC28" s="80"/>
      <c r="CD28" s="80"/>
      <c r="CE28" s="80"/>
      <c r="CF28" s="80"/>
      <c r="CG28" s="141"/>
      <c r="CW28" s="80"/>
      <c r="DA28" s="125" t="s">
        <v>1636</v>
      </c>
      <c r="DB28" s="125" t="s">
        <v>1465</v>
      </c>
      <c r="DC28" s="133"/>
      <c r="DD28" s="144" t="s">
        <v>1578</v>
      </c>
      <c r="DE28" s="62" t="str">
        <f t="shared" si="0"/>
        <v>6610053 - Hyslop, Phillip -  # Phillip.Hyslop@Rolls-Royce.com</v>
      </c>
      <c r="DF28" s="202"/>
      <c r="DG28" s="202"/>
      <c r="DH28" s="80"/>
      <c r="DI28" s="80"/>
      <c r="DJ28" s="80"/>
      <c r="DK28" s="80"/>
      <c r="DL28" s="202"/>
    </row>
    <row r="29" spans="2:128" s="80" customFormat="1" ht="11.25" customHeight="1">
      <c r="B29" s="156"/>
      <c r="C29" s="268" t="s">
        <v>1584</v>
      </c>
      <c r="D29" s="268"/>
      <c r="E29" s="289"/>
      <c r="F29" s="290"/>
      <c r="G29" s="290"/>
      <c r="H29" s="290"/>
      <c r="I29" s="291"/>
      <c r="J29" s="274" t="s">
        <v>1585</v>
      </c>
      <c r="K29" s="264"/>
      <c r="L29" s="264"/>
      <c r="M29" s="264"/>
      <c r="N29" s="157"/>
      <c r="AL29" s="136"/>
      <c r="AY29" s="131"/>
      <c r="CC29" s="63"/>
      <c r="CD29" s="63"/>
      <c r="CE29" s="63"/>
      <c r="CF29" s="63"/>
      <c r="CG29" s="142"/>
      <c r="CL29" s="124"/>
      <c r="CM29" s="124"/>
      <c r="CN29" s="124"/>
      <c r="CO29" s="124"/>
      <c r="CP29" s="124"/>
      <c r="CZ29" s="202"/>
      <c r="DA29" s="125" t="s">
        <v>1637</v>
      </c>
      <c r="DB29" s="125" t="s">
        <v>1343</v>
      </c>
      <c r="DC29" s="125" t="s">
        <v>1413</v>
      </c>
      <c r="DD29" s="144" t="s">
        <v>1434</v>
      </c>
      <c r="DE29" s="62" t="str">
        <f t="shared" si="0"/>
        <v>1106735 - Johnson, Alden - (760) 821-5888 # Alden.Johnson@Rolls-Royce.com</v>
      </c>
      <c r="DF29" s="201"/>
      <c r="DG29" s="201"/>
      <c r="DH29" s="63"/>
      <c r="DI29" s="63"/>
      <c r="DJ29" s="63"/>
      <c r="DK29" s="63"/>
      <c r="DL29" s="201"/>
      <c r="DM29" s="202"/>
      <c r="DN29" s="202"/>
      <c r="DO29" s="202"/>
      <c r="DP29" s="202"/>
      <c r="DQ29" s="202"/>
      <c r="DR29" s="202"/>
      <c r="DS29" s="202"/>
      <c r="DT29" s="202"/>
      <c r="DU29" s="202"/>
      <c r="DV29" s="202"/>
      <c r="DW29" s="202"/>
      <c r="DX29" s="202"/>
    </row>
    <row r="30" spans="2:116" ht="3.75" customHeight="1">
      <c r="B30" s="156"/>
      <c r="C30" s="160"/>
      <c r="D30" s="162"/>
      <c r="E30" s="66"/>
      <c r="F30" s="66"/>
      <c r="G30" s="66"/>
      <c r="H30" s="66"/>
      <c r="I30" s="66"/>
      <c r="J30" s="66"/>
      <c r="K30" s="66"/>
      <c r="L30" s="66"/>
      <c r="M30" s="66"/>
      <c r="N30" s="157"/>
      <c r="U30" s="80"/>
      <c r="AL30" s="136"/>
      <c r="CC30" s="80"/>
      <c r="CD30" s="80"/>
      <c r="CE30" s="80"/>
      <c r="CF30" s="80"/>
      <c r="CG30" s="141"/>
      <c r="CS30" s="80"/>
      <c r="CT30" s="80"/>
      <c r="CV30" s="80"/>
      <c r="CW30" s="80"/>
      <c r="DA30" s="125" t="s">
        <v>1638</v>
      </c>
      <c r="DB30" s="125" t="s">
        <v>1464</v>
      </c>
      <c r="DD30" s="148" t="s">
        <v>1477</v>
      </c>
      <c r="DE30" s="62" t="str">
        <f t="shared" si="0"/>
        <v>6609857 - Johnson, Corey -  # Corey.Johnson@Rolls-Royce.com</v>
      </c>
      <c r="DF30" s="202"/>
      <c r="DG30" s="202"/>
      <c r="DH30" s="80"/>
      <c r="DI30" s="80"/>
      <c r="DJ30" s="80"/>
      <c r="DK30" s="80"/>
      <c r="DL30" s="202"/>
    </row>
    <row r="31" spans="1:128" s="80" customFormat="1" ht="11.25" customHeight="1">
      <c r="A31" s="63"/>
      <c r="B31" s="156"/>
      <c r="C31" s="268" t="s">
        <v>86</v>
      </c>
      <c r="D31" s="268"/>
      <c r="E31" s="281"/>
      <c r="F31" s="282"/>
      <c r="G31" s="282"/>
      <c r="H31" s="282"/>
      <c r="I31" s="283"/>
      <c r="J31" s="66"/>
      <c r="K31" s="66"/>
      <c r="L31" s="66"/>
      <c r="M31" s="66"/>
      <c r="N31" s="157"/>
      <c r="AL31" s="136"/>
      <c r="AY31" s="131"/>
      <c r="CC31" s="63"/>
      <c r="CD31" s="63"/>
      <c r="CE31" s="63"/>
      <c r="CF31" s="63"/>
      <c r="CG31" s="142"/>
      <c r="CL31" s="124"/>
      <c r="CM31" s="124"/>
      <c r="CN31" s="124"/>
      <c r="CO31" s="124"/>
      <c r="CP31" s="141"/>
      <c r="CZ31" s="202"/>
      <c r="DA31" s="125" t="s">
        <v>1639</v>
      </c>
      <c r="DB31" s="125" t="s">
        <v>1473</v>
      </c>
      <c r="DC31" s="133"/>
      <c r="DD31" s="125" t="s">
        <v>1395</v>
      </c>
      <c r="DE31" s="62" t="str">
        <f t="shared" si="0"/>
        <v>1104486 - Kappel, Susan -  # Susan.Kappel@rolls-royce.com</v>
      </c>
      <c r="DF31" s="201"/>
      <c r="DG31" s="201"/>
      <c r="DH31" s="63"/>
      <c r="DI31" s="63"/>
      <c r="DJ31" s="63"/>
      <c r="DK31" s="63"/>
      <c r="DL31" s="201"/>
      <c r="DM31" s="202"/>
      <c r="DN31" s="202"/>
      <c r="DO31" s="202"/>
      <c r="DP31" s="202"/>
      <c r="DQ31" s="202"/>
      <c r="DR31" s="202"/>
      <c r="DS31" s="202"/>
      <c r="DT31" s="202"/>
      <c r="DU31" s="202"/>
      <c r="DV31" s="202"/>
      <c r="DW31" s="202"/>
      <c r="DX31" s="202"/>
    </row>
    <row r="32" spans="2:116" ht="3.75" customHeight="1">
      <c r="B32" s="156"/>
      <c r="C32" s="160"/>
      <c r="D32" s="162"/>
      <c r="E32" s="66"/>
      <c r="F32" s="66"/>
      <c r="G32" s="66"/>
      <c r="H32" s="66"/>
      <c r="I32" s="66"/>
      <c r="J32" s="66"/>
      <c r="K32" s="66"/>
      <c r="L32" s="66"/>
      <c r="M32" s="66"/>
      <c r="N32" s="157"/>
      <c r="AL32" s="136"/>
      <c r="CG32" s="142"/>
      <c r="CS32" s="80"/>
      <c r="CT32" s="80"/>
      <c r="CV32" s="80"/>
      <c r="CW32" s="80"/>
      <c r="DA32" s="214" t="s">
        <v>1707</v>
      </c>
      <c r="DB32" s="214" t="s">
        <v>1708</v>
      </c>
      <c r="DC32" s="80"/>
      <c r="DD32" s="213" t="s">
        <v>1709</v>
      </c>
      <c r="DE32" s="62" t="str">
        <f t="shared" si="0"/>
        <v>6612085 - Kiefer, Michael -  # Michael.Kiefer@Rolls-Royce.com</v>
      </c>
      <c r="DF32" s="202"/>
      <c r="DG32" s="202"/>
      <c r="DH32" s="80"/>
      <c r="DI32" s="80"/>
      <c r="DJ32" s="80"/>
      <c r="DK32" s="80"/>
      <c r="DL32" s="202"/>
    </row>
    <row r="33" spans="1:109" ht="13.5" customHeight="1">
      <c r="A33" s="80"/>
      <c r="B33" s="156"/>
      <c r="C33" s="268" t="s">
        <v>46</v>
      </c>
      <c r="D33" s="273"/>
      <c r="E33" s="281"/>
      <c r="F33" s="282"/>
      <c r="G33" s="282"/>
      <c r="H33" s="282"/>
      <c r="I33" s="283"/>
      <c r="J33" s="60"/>
      <c r="K33" s="66"/>
      <c r="L33" s="66"/>
      <c r="M33" s="66"/>
      <c r="N33" s="157"/>
      <c r="AL33" s="136"/>
      <c r="CG33" s="142"/>
      <c r="CS33" s="80"/>
      <c r="CT33" s="80"/>
      <c r="CU33" s="80"/>
      <c r="CV33" s="80"/>
      <c r="CW33" s="80"/>
      <c r="DA33" s="125" t="s">
        <v>1640</v>
      </c>
      <c r="DB33" s="125" t="s">
        <v>1463</v>
      </c>
      <c r="DC33" s="133"/>
      <c r="DD33" s="148" t="s">
        <v>1476</v>
      </c>
      <c r="DE33" s="62" t="str">
        <f t="shared" si="0"/>
        <v>6610037 - Kippley, Nathan -  # Nathan.Kippley@Rolls-Royce.com</v>
      </c>
    </row>
    <row r="34" spans="2:109" ht="3.75" customHeight="1">
      <c r="B34" s="156"/>
      <c r="C34" s="160"/>
      <c r="D34" s="162"/>
      <c r="E34" s="66"/>
      <c r="F34" s="66"/>
      <c r="G34" s="66"/>
      <c r="H34" s="66"/>
      <c r="I34" s="66"/>
      <c r="J34" s="66"/>
      <c r="K34" s="66"/>
      <c r="L34" s="66"/>
      <c r="M34" s="66"/>
      <c r="N34" s="157"/>
      <c r="AI34" s="63" t="s">
        <v>49</v>
      </c>
      <c r="AL34" s="136"/>
      <c r="CG34" s="142"/>
      <c r="CS34" s="80"/>
      <c r="CT34" s="80"/>
      <c r="CV34" s="80"/>
      <c r="CW34" s="80"/>
      <c r="DA34" s="125" t="s">
        <v>1607</v>
      </c>
      <c r="DB34" s="125" t="s">
        <v>1608</v>
      </c>
      <c r="DC34" s="148" t="s">
        <v>1666</v>
      </c>
      <c r="DD34" s="209" t="s">
        <v>1609</v>
      </c>
      <c r="DE34" s="62" t="str">
        <f t="shared" si="0"/>
        <v>6617356 - Kochan, Joe - (317) 874-7031 # Joseph.Kochan@Rolls-Royce.com</v>
      </c>
    </row>
    <row r="35" spans="2:128" s="80" customFormat="1" ht="13.5" customHeight="1">
      <c r="B35" s="156"/>
      <c r="C35" s="268" t="s">
        <v>1695</v>
      </c>
      <c r="D35" s="268"/>
      <c r="E35" s="268"/>
      <c r="F35" s="187"/>
      <c r="G35" s="160" t="s">
        <v>1749</v>
      </c>
      <c r="H35" s="339"/>
      <c r="I35" s="340"/>
      <c r="J35" s="340"/>
      <c r="K35" s="341"/>
      <c r="L35" s="66"/>
      <c r="M35" s="66"/>
      <c r="N35" s="157"/>
      <c r="X35" s="149"/>
      <c r="Y35" s="149"/>
      <c r="Z35" s="149"/>
      <c r="AA35" s="149"/>
      <c r="AB35" s="150"/>
      <c r="AC35" s="151"/>
      <c r="AF35" s="80" t="s">
        <v>1689</v>
      </c>
      <c r="AH35" s="80" t="s">
        <v>48</v>
      </c>
      <c r="AI35" s="80" t="s">
        <v>49</v>
      </c>
      <c r="AL35" s="136"/>
      <c r="AY35" s="131"/>
      <c r="CG35" s="141"/>
      <c r="CL35" s="124"/>
      <c r="CM35" s="124"/>
      <c r="CN35" s="124"/>
      <c r="CO35" s="124"/>
      <c r="CP35" s="141"/>
      <c r="CZ35" s="202"/>
      <c r="DA35" s="209" t="s">
        <v>1669</v>
      </c>
      <c r="DB35" s="209" t="s">
        <v>1663</v>
      </c>
      <c r="DC35" s="80" t="s">
        <v>1678</v>
      </c>
      <c r="DD35" s="209" t="s">
        <v>1665</v>
      </c>
      <c r="DE35" s="62" t="str">
        <f t="shared" si="0"/>
        <v>6617566 - Kowalski, Jason - 317-935-8979 # Jason.Kowalski@Rolls-Royce.com</v>
      </c>
      <c r="DF35" s="201"/>
      <c r="DG35" s="201"/>
      <c r="DH35" s="63"/>
      <c r="DI35" s="63"/>
      <c r="DJ35" s="63"/>
      <c r="DK35" s="63"/>
      <c r="DL35" s="201"/>
      <c r="DM35" s="202"/>
      <c r="DN35" s="202"/>
      <c r="DO35" s="202"/>
      <c r="DP35" s="202"/>
      <c r="DQ35" s="202"/>
      <c r="DR35" s="202"/>
      <c r="DS35" s="202"/>
      <c r="DT35" s="202"/>
      <c r="DU35" s="202"/>
      <c r="DV35" s="202"/>
      <c r="DW35" s="202"/>
      <c r="DX35" s="202"/>
    </row>
    <row r="36" spans="2:116" ht="3.75" customHeight="1">
      <c r="B36" s="156"/>
      <c r="C36" s="160"/>
      <c r="D36" s="162"/>
      <c r="E36" s="66"/>
      <c r="F36" s="66"/>
      <c r="G36" s="66"/>
      <c r="H36" s="66"/>
      <c r="I36" s="66"/>
      <c r="J36" s="66"/>
      <c r="K36" s="66"/>
      <c r="L36" s="66"/>
      <c r="M36" s="66"/>
      <c r="N36" s="157"/>
      <c r="X36" s="149"/>
      <c r="Y36" s="149"/>
      <c r="Z36" s="149"/>
      <c r="AA36" s="149"/>
      <c r="AB36" s="150"/>
      <c r="AC36" s="151"/>
      <c r="AF36" s="80" t="s">
        <v>1684</v>
      </c>
      <c r="AH36" s="63" t="s">
        <v>47</v>
      </c>
      <c r="AI36" s="63" t="s">
        <v>50</v>
      </c>
      <c r="AL36" s="136"/>
      <c r="CG36" s="142"/>
      <c r="CS36" s="80"/>
      <c r="CT36" s="80"/>
      <c r="CV36" s="80"/>
      <c r="CW36" s="80"/>
      <c r="DA36" s="125" t="s">
        <v>1641</v>
      </c>
      <c r="DB36" s="125" t="s">
        <v>1344</v>
      </c>
      <c r="DC36" s="125" t="s">
        <v>1414</v>
      </c>
      <c r="DD36" s="125" t="s">
        <v>1377</v>
      </c>
      <c r="DE36" s="62" t="str">
        <f t="shared" si="0"/>
        <v>1005355 - Lawson, Rhett - (912) 247-5470 # arthur.lawson@rolls-royce.com</v>
      </c>
      <c r="DF36" s="202"/>
      <c r="DG36" s="202"/>
      <c r="DH36" s="80"/>
      <c r="DI36" s="80"/>
      <c r="DJ36" s="80"/>
      <c r="DK36" s="80"/>
      <c r="DL36" s="202"/>
    </row>
    <row r="37" spans="2:128" s="80" customFormat="1" ht="13.5" customHeight="1">
      <c r="B37" s="156"/>
      <c r="C37" s="284" t="s">
        <v>24</v>
      </c>
      <c r="D37" s="284"/>
      <c r="E37" s="295"/>
      <c r="F37" s="296"/>
      <c r="G37" s="284" t="s">
        <v>30</v>
      </c>
      <c r="H37" s="284"/>
      <c r="I37" s="295"/>
      <c r="J37" s="297"/>
      <c r="K37" s="296"/>
      <c r="L37" s="66"/>
      <c r="M37" s="66"/>
      <c r="N37" s="157"/>
      <c r="X37" s="149"/>
      <c r="Y37" s="149"/>
      <c r="Z37" s="149"/>
      <c r="AA37" s="149"/>
      <c r="AB37" s="150"/>
      <c r="AC37" s="151"/>
      <c r="AF37" s="80" t="s">
        <v>1690</v>
      </c>
      <c r="AL37" s="136"/>
      <c r="AY37" s="131"/>
      <c r="CG37" s="141"/>
      <c r="CL37" s="124"/>
      <c r="CM37" s="124"/>
      <c r="CN37" s="124"/>
      <c r="CO37" s="124"/>
      <c r="CP37" s="141"/>
      <c r="CZ37" s="202"/>
      <c r="DA37" s="125" t="s">
        <v>1643</v>
      </c>
      <c r="DB37" s="125" t="s">
        <v>1345</v>
      </c>
      <c r="DC37" s="125" t="s">
        <v>1415</v>
      </c>
      <c r="DD37" s="125" t="s">
        <v>1378</v>
      </c>
      <c r="DE37" s="62" t="str">
        <f t="shared" si="0"/>
        <v>1104975 - Machado, Juan - (954) 249-9734 # juan.machado@rolls-royce.com</v>
      </c>
      <c r="DF37" s="201"/>
      <c r="DG37" s="201"/>
      <c r="DH37" s="63"/>
      <c r="DI37" s="63"/>
      <c r="DJ37" s="63"/>
      <c r="DK37" s="63"/>
      <c r="DL37" s="201"/>
      <c r="DM37" s="202"/>
      <c r="DN37" s="202"/>
      <c r="DO37" s="202"/>
      <c r="DP37" s="202"/>
      <c r="DQ37" s="202"/>
      <c r="DR37" s="202"/>
      <c r="DS37" s="202"/>
      <c r="DT37" s="202"/>
      <c r="DU37" s="202"/>
      <c r="DV37" s="202"/>
      <c r="DW37" s="202"/>
      <c r="DX37" s="202"/>
    </row>
    <row r="38" spans="2:116" ht="3.75" customHeight="1">
      <c r="B38" s="156"/>
      <c r="C38" s="163"/>
      <c r="D38" s="164"/>
      <c r="E38" s="164"/>
      <c r="F38" s="164"/>
      <c r="G38" s="192"/>
      <c r="H38" s="193"/>
      <c r="I38" s="66"/>
      <c r="J38" s="66"/>
      <c r="K38" s="66"/>
      <c r="L38" s="66"/>
      <c r="M38" s="66"/>
      <c r="N38" s="157"/>
      <c r="X38" s="149"/>
      <c r="Y38" s="149"/>
      <c r="Z38" s="149"/>
      <c r="AA38" s="149"/>
      <c r="AB38" s="150"/>
      <c r="AC38" s="151"/>
      <c r="AF38" s="80" t="s">
        <v>1691</v>
      </c>
      <c r="AL38" s="136"/>
      <c r="CG38" s="142"/>
      <c r="CS38" s="80"/>
      <c r="CT38" s="80"/>
      <c r="CV38" s="80"/>
      <c r="CW38" s="80"/>
      <c r="DA38" s="125" t="s">
        <v>1644</v>
      </c>
      <c r="DB38" s="125" t="s">
        <v>1346</v>
      </c>
      <c r="DC38" s="125" t="s">
        <v>1416</v>
      </c>
      <c r="DD38" s="125" t="s">
        <v>1379</v>
      </c>
      <c r="DE38" s="62" t="str">
        <f t="shared" si="0"/>
        <v>1104442 - Martin, Derrick - (317) 478-4541 # derrick.martin@rolls-royce.com</v>
      </c>
      <c r="DF38" s="202"/>
      <c r="DG38" s="202"/>
      <c r="DH38" s="80"/>
      <c r="DI38" s="80"/>
      <c r="DJ38" s="80"/>
      <c r="DK38" s="80"/>
      <c r="DL38" s="202"/>
    </row>
    <row r="39" spans="2:128" s="80" customFormat="1" ht="11.25" customHeight="1">
      <c r="B39" s="156"/>
      <c r="C39" s="192"/>
      <c r="D39" s="298"/>
      <c r="E39" s="299"/>
      <c r="F39" s="300"/>
      <c r="G39" s="271" t="s">
        <v>1683</v>
      </c>
      <c r="H39" s="285"/>
      <c r="I39" s="307"/>
      <c r="J39" s="308"/>
      <c r="K39" s="309"/>
      <c r="L39" s="66"/>
      <c r="M39" s="66"/>
      <c r="N39" s="157"/>
      <c r="X39" s="149"/>
      <c r="Y39" s="149"/>
      <c r="Z39" s="149"/>
      <c r="AA39" s="149"/>
      <c r="AB39" s="150"/>
      <c r="AJ39" s="80" t="s">
        <v>58</v>
      </c>
      <c r="AL39" s="136"/>
      <c r="AY39" s="131"/>
      <c r="CG39" s="141"/>
      <c r="CL39" s="124"/>
      <c r="CM39" s="124"/>
      <c r="CN39" s="124"/>
      <c r="CO39" s="124"/>
      <c r="CP39" s="141"/>
      <c r="CZ39" s="202"/>
      <c r="DA39" s="125" t="s">
        <v>1645</v>
      </c>
      <c r="DB39" s="125" t="s">
        <v>1347</v>
      </c>
      <c r="DC39" s="125" t="s">
        <v>1417</v>
      </c>
      <c r="DD39" s="125" t="s">
        <v>1380</v>
      </c>
      <c r="DE39" s="62" t="str">
        <f t="shared" si="0"/>
        <v>1102870 - McCray, Kevin - (317) 410-7615 # kevin.mccray@rolls-royce.com</v>
      </c>
      <c r="DF39" s="201"/>
      <c r="DG39" s="201"/>
      <c r="DH39" s="63"/>
      <c r="DI39" s="63"/>
      <c r="DJ39" s="63"/>
      <c r="DK39" s="63"/>
      <c r="DL39" s="201"/>
      <c r="DM39" s="202"/>
      <c r="DN39" s="202"/>
      <c r="DO39" s="202"/>
      <c r="DP39" s="202"/>
      <c r="DQ39" s="202"/>
      <c r="DR39" s="202"/>
      <c r="DS39" s="202"/>
      <c r="DT39" s="202"/>
      <c r="DU39" s="202"/>
      <c r="DV39" s="202"/>
      <c r="DW39" s="202"/>
      <c r="DX39" s="202"/>
    </row>
    <row r="40" spans="2:116" ht="3.75" customHeight="1">
      <c r="B40" s="156"/>
      <c r="C40" s="192"/>
      <c r="D40" s="301"/>
      <c r="E40" s="302"/>
      <c r="F40" s="303"/>
      <c r="G40" s="192"/>
      <c r="H40" s="193"/>
      <c r="I40" s="165"/>
      <c r="J40" s="165"/>
      <c r="K40" s="66"/>
      <c r="L40" s="66"/>
      <c r="M40" s="66"/>
      <c r="N40" s="157"/>
      <c r="X40" s="149"/>
      <c r="Y40" s="149"/>
      <c r="Z40" s="149"/>
      <c r="AA40" s="149"/>
      <c r="AB40" s="150"/>
      <c r="AJ40" s="63" t="s">
        <v>59</v>
      </c>
      <c r="AL40" s="136"/>
      <c r="CE40" s="122"/>
      <c r="CG40" s="142"/>
      <c r="CS40" s="80"/>
      <c r="CT40" s="80"/>
      <c r="CV40" s="80"/>
      <c r="CW40" s="80"/>
      <c r="DA40" s="214" t="s">
        <v>1701</v>
      </c>
      <c r="DB40" s="212" t="s">
        <v>1702</v>
      </c>
      <c r="DC40" s="80"/>
      <c r="DD40" s="213" t="s">
        <v>1703</v>
      </c>
      <c r="DE40" s="62" t="str">
        <f t="shared" si="0"/>
        <v>1106480 - Miles, Kerry -  # kerry.miles@rolls-royce.com</v>
      </c>
      <c r="DF40" s="202"/>
      <c r="DG40" s="202"/>
      <c r="DH40" s="80"/>
      <c r="DI40" s="80"/>
      <c r="DJ40" s="80"/>
      <c r="DK40" s="80"/>
      <c r="DL40" s="202"/>
    </row>
    <row r="41" spans="2:128" s="80" customFormat="1" ht="12.75" customHeight="1">
      <c r="B41" s="156"/>
      <c r="C41" s="221" t="s">
        <v>1586</v>
      </c>
      <c r="D41" s="301"/>
      <c r="E41" s="302"/>
      <c r="F41" s="303"/>
      <c r="G41" s="271" t="s">
        <v>1680</v>
      </c>
      <c r="H41" s="272"/>
      <c r="I41" s="187"/>
      <c r="J41" s="166"/>
      <c r="K41" s="167"/>
      <c r="L41" s="66"/>
      <c r="M41" s="66"/>
      <c r="N41" s="157"/>
      <c r="X41" s="149"/>
      <c r="Y41" s="149"/>
      <c r="Z41" s="149"/>
      <c r="AA41" s="149"/>
      <c r="AB41" s="150"/>
      <c r="AL41" s="136"/>
      <c r="AY41" s="131"/>
      <c r="CG41" s="141"/>
      <c r="CL41" s="124"/>
      <c r="CM41" s="124"/>
      <c r="CN41" s="124"/>
      <c r="CO41" s="124"/>
      <c r="CP41" s="141"/>
      <c r="CZ41" s="202"/>
      <c r="DA41" s="212" t="s">
        <v>1704</v>
      </c>
      <c r="DB41" s="212" t="s">
        <v>1705</v>
      </c>
      <c r="DC41" s="130"/>
      <c r="DD41" s="212" t="s">
        <v>1706</v>
      </c>
      <c r="DE41" s="62" t="str">
        <f t="shared" si="0"/>
        <v>1105703 - Miles, Terry -  # Terry.Miles@rolls-royce.com</v>
      </c>
      <c r="DF41" s="201"/>
      <c r="DG41" s="201"/>
      <c r="DH41" s="63"/>
      <c r="DI41" s="63"/>
      <c r="DJ41" s="63"/>
      <c r="DK41" s="63"/>
      <c r="DL41" s="201"/>
      <c r="DM41" s="202"/>
      <c r="DN41" s="202"/>
      <c r="DO41" s="202"/>
      <c r="DP41" s="202"/>
      <c r="DQ41" s="202"/>
      <c r="DR41" s="202"/>
      <c r="DS41" s="202"/>
      <c r="DT41" s="202"/>
      <c r="DU41" s="202"/>
      <c r="DV41" s="202"/>
      <c r="DW41" s="202"/>
      <c r="DX41" s="202"/>
    </row>
    <row r="42" spans="2:116" ht="9.75" customHeight="1">
      <c r="B42" s="156"/>
      <c r="C42" s="220" t="s">
        <v>1587</v>
      </c>
      <c r="D42" s="301"/>
      <c r="E42" s="302"/>
      <c r="F42" s="303"/>
      <c r="G42" s="168"/>
      <c r="H42" s="168"/>
      <c r="I42" s="169"/>
      <c r="J42" s="66"/>
      <c r="K42" s="66"/>
      <c r="L42" s="66"/>
      <c r="M42" s="66"/>
      <c r="N42" s="157"/>
      <c r="X42" s="149"/>
      <c r="Y42" s="149"/>
      <c r="Z42" s="149"/>
      <c r="AA42" s="149"/>
      <c r="AB42" s="150"/>
      <c r="AL42" s="136"/>
      <c r="CG42" s="142"/>
      <c r="CS42" s="80"/>
      <c r="CT42" s="80"/>
      <c r="CV42" s="80"/>
      <c r="CW42" s="80"/>
      <c r="DA42" s="125" t="s">
        <v>1646</v>
      </c>
      <c r="DB42" s="125" t="s">
        <v>1348</v>
      </c>
      <c r="DC42" s="125" t="s">
        <v>1418</v>
      </c>
      <c r="DD42" s="125" t="s">
        <v>1381</v>
      </c>
      <c r="DE42" s="62" t="str">
        <f t="shared" si="0"/>
        <v>1102057 - Miller, George - (317) 709-8192 # george.miller@rolls-royce.com</v>
      </c>
      <c r="DF42" s="202"/>
      <c r="DG42" s="202"/>
      <c r="DH42" s="80"/>
      <c r="DI42" s="80"/>
      <c r="DJ42" s="80"/>
      <c r="DK42" s="80"/>
      <c r="DL42" s="202"/>
    </row>
    <row r="43" spans="2:128" s="80" customFormat="1" ht="11.25" customHeight="1">
      <c r="B43" s="156"/>
      <c r="C43" s="192"/>
      <c r="D43" s="304"/>
      <c r="E43" s="305"/>
      <c r="F43" s="306"/>
      <c r="G43" s="266" t="s">
        <v>1588</v>
      </c>
      <c r="H43" s="267"/>
      <c r="I43" s="320"/>
      <c r="J43" s="321"/>
      <c r="K43" s="322"/>
      <c r="L43" s="66"/>
      <c r="M43" s="66"/>
      <c r="N43" s="157"/>
      <c r="X43" s="149"/>
      <c r="Y43" s="149"/>
      <c r="Z43" s="149"/>
      <c r="AA43" s="149"/>
      <c r="AB43" s="150"/>
      <c r="AL43" s="136"/>
      <c r="AY43" s="131"/>
      <c r="CG43" s="141"/>
      <c r="CL43" s="124"/>
      <c r="CM43" s="124"/>
      <c r="CN43" s="124"/>
      <c r="CO43" s="124"/>
      <c r="CZ43" s="202"/>
      <c r="DA43" s="125" t="s">
        <v>1604</v>
      </c>
      <c r="DB43" s="215" t="s">
        <v>1605</v>
      </c>
      <c r="DC43" s="148" t="s">
        <v>1667</v>
      </c>
      <c r="DD43" s="215" t="s">
        <v>1606</v>
      </c>
      <c r="DE43" s="62" t="str">
        <f t="shared" si="0"/>
        <v>6617754 - Moreland,Wesley - (317) 935-3171 # wesley.moreland@rolls-royce.com</v>
      </c>
      <c r="DF43" s="201"/>
      <c r="DG43" s="201"/>
      <c r="DH43" s="63"/>
      <c r="DI43" s="63"/>
      <c r="DJ43" s="63"/>
      <c r="DK43" s="63"/>
      <c r="DL43" s="201"/>
      <c r="DM43" s="202"/>
      <c r="DN43" s="202"/>
      <c r="DO43" s="202"/>
      <c r="DP43" s="202"/>
      <c r="DQ43" s="202"/>
      <c r="DR43" s="202"/>
      <c r="DS43" s="202"/>
      <c r="DT43" s="202"/>
      <c r="DU43" s="202"/>
      <c r="DV43" s="202"/>
      <c r="DW43" s="202"/>
      <c r="DX43" s="202"/>
    </row>
    <row r="44" spans="2:116" ht="3.75" customHeight="1">
      <c r="B44" s="156"/>
      <c r="C44" s="161"/>
      <c r="D44" s="66"/>
      <c r="E44" s="66"/>
      <c r="F44" s="66"/>
      <c r="G44" s="160"/>
      <c r="H44" s="66"/>
      <c r="I44" s="66"/>
      <c r="J44" s="66"/>
      <c r="K44" s="66"/>
      <c r="L44" s="66"/>
      <c r="M44" s="66"/>
      <c r="N44" s="157"/>
      <c r="X44" s="149"/>
      <c r="Y44" s="149"/>
      <c r="Z44" s="149"/>
      <c r="AA44" s="149"/>
      <c r="AB44" s="150"/>
      <c r="AL44" s="136"/>
      <c r="CG44" s="142"/>
      <c r="CS44" s="80"/>
      <c r="CT44" s="80"/>
      <c r="CV44" s="80"/>
      <c r="CW44" s="80"/>
      <c r="DA44" s="125" t="s">
        <v>1647</v>
      </c>
      <c r="DB44" s="125" t="s">
        <v>1349</v>
      </c>
      <c r="DC44" s="125" t="s">
        <v>1419</v>
      </c>
      <c r="DD44" s="126" t="s">
        <v>1362</v>
      </c>
      <c r="DE44" s="62" t="str">
        <f t="shared" si="0"/>
        <v>1104631 - Morrison, Chase - (317) 230-5792 # chase.morrison@controlsdata.com</v>
      </c>
      <c r="DF44" s="202"/>
      <c r="DG44" s="202"/>
      <c r="DH44" s="80"/>
      <c r="DI44" s="80"/>
      <c r="DJ44" s="80"/>
      <c r="DK44" s="80"/>
      <c r="DL44" s="202"/>
    </row>
    <row r="45" spans="2:128" s="80" customFormat="1" ht="11.25" customHeight="1">
      <c r="B45" s="156"/>
      <c r="C45" s="268" t="s">
        <v>1589</v>
      </c>
      <c r="D45" s="268"/>
      <c r="E45" s="310"/>
      <c r="F45" s="283"/>
      <c r="G45" s="266" t="s">
        <v>1672</v>
      </c>
      <c r="H45" s="267"/>
      <c r="I45" s="187"/>
      <c r="J45" s="170"/>
      <c r="K45" s="170"/>
      <c r="L45" s="66"/>
      <c r="M45" s="66"/>
      <c r="N45" s="157"/>
      <c r="X45" s="149"/>
      <c r="Y45" s="149"/>
      <c r="Z45" s="149"/>
      <c r="AB45" s="150"/>
      <c r="AL45" s="136"/>
      <c r="AY45" s="131"/>
      <c r="CL45" s="124"/>
      <c r="CM45" s="124"/>
      <c r="CN45" s="124"/>
      <c r="CO45" s="124"/>
      <c r="CZ45" s="202"/>
      <c r="DA45" s="125" t="s">
        <v>1648</v>
      </c>
      <c r="DB45" s="125" t="s">
        <v>1350</v>
      </c>
      <c r="DC45" s="125" t="s">
        <v>1420</v>
      </c>
      <c r="DD45" s="125" t="s">
        <v>1382</v>
      </c>
      <c r="DE45" s="62" t="str">
        <f t="shared" si="0"/>
        <v>1000048 - Petersen, Phil - (317) 478-2660 # phil.petersen@rolls-royce.com</v>
      </c>
      <c r="DF45" s="201"/>
      <c r="DG45" s="201"/>
      <c r="DH45" s="63"/>
      <c r="DI45" s="63"/>
      <c r="DJ45" s="63"/>
      <c r="DK45" s="63"/>
      <c r="DL45" s="201"/>
      <c r="DM45" s="202"/>
      <c r="DN45" s="202"/>
      <c r="DO45" s="202"/>
      <c r="DP45" s="202"/>
      <c r="DQ45" s="202"/>
      <c r="DR45" s="202"/>
      <c r="DS45" s="202"/>
      <c r="DT45" s="202"/>
      <c r="DU45" s="202"/>
      <c r="DV45" s="202"/>
      <c r="DW45" s="202"/>
      <c r="DX45" s="202"/>
    </row>
    <row r="46" spans="2:116" ht="3.75" customHeight="1">
      <c r="B46" s="156"/>
      <c r="C46" s="171"/>
      <c r="D46" s="162"/>
      <c r="E46" s="66"/>
      <c r="F46" s="66"/>
      <c r="G46" s="160"/>
      <c r="H46" s="66"/>
      <c r="I46" s="66"/>
      <c r="J46" s="66"/>
      <c r="K46" s="66"/>
      <c r="L46" s="66"/>
      <c r="M46" s="66"/>
      <c r="N46" s="157"/>
      <c r="X46" s="149"/>
      <c r="Y46" s="149"/>
      <c r="Z46" s="149"/>
      <c r="AB46" s="150"/>
      <c r="AL46" s="136"/>
      <c r="CS46" s="80"/>
      <c r="CT46" s="80"/>
      <c r="CV46" s="80"/>
      <c r="CW46" s="80"/>
      <c r="DA46" s="209" t="s">
        <v>1575</v>
      </c>
      <c r="DB46" s="211" t="s">
        <v>1700</v>
      </c>
      <c r="DC46" s="125" t="s">
        <v>1407</v>
      </c>
      <c r="DD46" s="144" t="s">
        <v>1582</v>
      </c>
      <c r="DE46" s="62" t="str">
        <f t="shared" si="0"/>
        <v>6611208 - Polen, Nicholas - (317) 373-9932 # Nicholas.Polen@Rolls-Royce.com</v>
      </c>
      <c r="DF46" s="202"/>
      <c r="DG46" s="202"/>
      <c r="DH46" s="80"/>
      <c r="DI46" s="80"/>
      <c r="DJ46" s="80"/>
      <c r="DK46" s="80"/>
      <c r="DL46" s="202"/>
    </row>
    <row r="47" spans="2:128" s="80" customFormat="1" ht="11.25" customHeight="1">
      <c r="B47" s="156"/>
      <c r="C47" s="268" t="s">
        <v>1590</v>
      </c>
      <c r="D47" s="268"/>
      <c r="E47" s="281"/>
      <c r="F47" s="283"/>
      <c r="G47" s="160"/>
      <c r="H47" s="268" t="s">
        <v>1674</v>
      </c>
      <c r="I47" s="311"/>
      <c r="J47" s="312"/>
      <c r="K47" s="312"/>
      <c r="L47" s="313"/>
      <c r="M47" s="66"/>
      <c r="N47" s="157"/>
      <c r="X47" s="149"/>
      <c r="Y47" s="149"/>
      <c r="AB47" s="150"/>
      <c r="AL47" s="136"/>
      <c r="AY47" s="131"/>
      <c r="CL47" s="124"/>
      <c r="CM47" s="124"/>
      <c r="CN47" s="124"/>
      <c r="CO47" s="124"/>
      <c r="CP47" s="124"/>
      <c r="CS47" s="63"/>
      <c r="CT47" s="63"/>
      <c r="CV47" s="63"/>
      <c r="CZ47" s="202"/>
      <c r="DA47" s="125" t="s">
        <v>1649</v>
      </c>
      <c r="DB47" s="125" t="s">
        <v>1351</v>
      </c>
      <c r="DC47" s="125" t="s">
        <v>1421</v>
      </c>
      <c r="DD47" s="125" t="s">
        <v>1372</v>
      </c>
      <c r="DE47" s="62" t="str">
        <f t="shared" si="0"/>
        <v>1101012 - Putnam, Jeremy - (912) 398-4280 # jeremy.putnam@rolls-royce.com</v>
      </c>
      <c r="DF47" s="201"/>
      <c r="DG47" s="201"/>
      <c r="DH47" s="63"/>
      <c r="DI47" s="63"/>
      <c r="DJ47" s="63"/>
      <c r="DK47" s="63"/>
      <c r="DL47" s="201"/>
      <c r="DM47" s="202"/>
      <c r="DN47" s="202"/>
      <c r="DO47" s="202"/>
      <c r="DP47" s="202"/>
      <c r="DQ47" s="202"/>
      <c r="DR47" s="202"/>
      <c r="DS47" s="202"/>
      <c r="DT47" s="202"/>
      <c r="DU47" s="202"/>
      <c r="DV47" s="202"/>
      <c r="DW47" s="202"/>
      <c r="DX47" s="202"/>
    </row>
    <row r="48" spans="2:116" ht="6" customHeight="1">
      <c r="B48" s="156"/>
      <c r="C48" s="160"/>
      <c r="D48" s="162"/>
      <c r="E48" s="66"/>
      <c r="F48" s="66"/>
      <c r="G48" s="160"/>
      <c r="H48" s="268"/>
      <c r="I48" s="314"/>
      <c r="J48" s="315"/>
      <c r="K48" s="315"/>
      <c r="L48" s="316"/>
      <c r="M48" s="66"/>
      <c r="N48" s="157"/>
      <c r="X48" s="149"/>
      <c r="Y48" s="149"/>
      <c r="AB48" s="150"/>
      <c r="AL48" s="136"/>
      <c r="DA48" s="125" t="s">
        <v>1650</v>
      </c>
      <c r="DB48" s="125" t="s">
        <v>1470</v>
      </c>
      <c r="DD48" s="125" t="s">
        <v>1396</v>
      </c>
      <c r="DE48" s="62" t="str">
        <f t="shared" si="0"/>
        <v>1015619 - Rock, Ed -  # Edward.Rock@rolls-royce.com</v>
      </c>
      <c r="DF48" s="202"/>
      <c r="DG48" s="202"/>
      <c r="DH48" s="80"/>
      <c r="DI48" s="80"/>
      <c r="DJ48" s="80"/>
      <c r="DK48" s="80"/>
      <c r="DL48" s="202"/>
    </row>
    <row r="49" spans="2:128" s="80" customFormat="1" ht="12" customHeight="1">
      <c r="B49" s="156"/>
      <c r="C49" s="268" t="s">
        <v>1675</v>
      </c>
      <c r="D49" s="268"/>
      <c r="E49" s="320"/>
      <c r="F49" s="322"/>
      <c r="G49" s="160"/>
      <c r="H49" s="268"/>
      <c r="I49" s="317"/>
      <c r="J49" s="318"/>
      <c r="K49" s="318"/>
      <c r="L49" s="319"/>
      <c r="M49" s="66"/>
      <c r="N49" s="157"/>
      <c r="X49" s="149"/>
      <c r="Y49" s="149"/>
      <c r="AB49" s="150"/>
      <c r="AY49" s="131"/>
      <c r="CL49" s="124"/>
      <c r="CM49" s="124"/>
      <c r="CN49" s="124"/>
      <c r="CO49" s="124"/>
      <c r="CP49" s="124"/>
      <c r="CZ49" s="202"/>
      <c r="DA49" s="125" t="s">
        <v>1610</v>
      </c>
      <c r="DB49" s="209" t="s">
        <v>1611</v>
      </c>
      <c r="DC49" s="80" t="s">
        <v>1679</v>
      </c>
      <c r="DD49" s="209" t="s">
        <v>1612</v>
      </c>
      <c r="DE49" s="62" t="str">
        <f t="shared" si="0"/>
        <v>6616819 - Scheerger, Kevin - 316-573-7143 # Kevin.Scheerger@Rolls-Royce.com</v>
      </c>
      <c r="DF49" s="201"/>
      <c r="DG49" s="201"/>
      <c r="DH49" s="63"/>
      <c r="DI49" s="63"/>
      <c r="DJ49" s="63"/>
      <c r="DK49" s="63"/>
      <c r="DL49" s="201"/>
      <c r="DM49" s="202"/>
      <c r="DN49" s="202"/>
      <c r="DO49" s="202"/>
      <c r="DP49" s="202"/>
      <c r="DQ49" s="202"/>
      <c r="DR49" s="202"/>
      <c r="DS49" s="202"/>
      <c r="DT49" s="202"/>
      <c r="DU49" s="202"/>
      <c r="DV49" s="202"/>
      <c r="DW49" s="202"/>
      <c r="DX49" s="202"/>
    </row>
    <row r="50" spans="2:116" ht="6" customHeight="1">
      <c r="B50" s="156"/>
      <c r="C50" s="160"/>
      <c r="D50" s="162"/>
      <c r="E50" s="66"/>
      <c r="F50" s="66"/>
      <c r="G50" s="160"/>
      <c r="H50" s="66"/>
      <c r="I50" s="66"/>
      <c r="J50" s="66"/>
      <c r="K50" s="66"/>
      <c r="L50" s="66"/>
      <c r="M50" s="66"/>
      <c r="N50" s="157"/>
      <c r="X50" s="149"/>
      <c r="Y50" s="149"/>
      <c r="AB50" s="150"/>
      <c r="DA50" s="125" t="s">
        <v>1651</v>
      </c>
      <c r="DB50" s="125" t="s">
        <v>1468</v>
      </c>
      <c r="DC50" s="133"/>
      <c r="DD50" s="125" t="s">
        <v>1397</v>
      </c>
      <c r="DE50" s="62" t="str">
        <f t="shared" si="0"/>
        <v>1104334 - Scott, Carl -  # Carl.Scott@rolls-royce.com</v>
      </c>
      <c r="DF50" s="202"/>
      <c r="DG50" s="202"/>
      <c r="DH50" s="80"/>
      <c r="DI50" s="80"/>
      <c r="DJ50" s="80"/>
      <c r="DK50" s="80"/>
      <c r="DL50" s="202"/>
    </row>
    <row r="51" spans="2:128" s="80" customFormat="1" ht="11.25" customHeight="1">
      <c r="B51" s="156"/>
      <c r="C51" s="268" t="s">
        <v>25</v>
      </c>
      <c r="D51" s="268"/>
      <c r="E51" s="281"/>
      <c r="F51" s="283"/>
      <c r="G51" s="160" t="s">
        <v>1685</v>
      </c>
      <c r="H51" s="281"/>
      <c r="I51" s="283"/>
      <c r="J51" s="66"/>
      <c r="K51" s="160" t="s">
        <v>1591</v>
      </c>
      <c r="L51" s="187"/>
      <c r="M51" s="66"/>
      <c r="N51" s="157"/>
      <c r="X51" s="149"/>
      <c r="Y51" s="149"/>
      <c r="AB51" s="150"/>
      <c r="AY51" s="131"/>
      <c r="CL51" s="124"/>
      <c r="CM51" s="124"/>
      <c r="CN51" s="124"/>
      <c r="CO51" s="124"/>
      <c r="CP51" s="124"/>
      <c r="CZ51" s="202"/>
      <c r="DA51" s="125" t="s">
        <v>1652</v>
      </c>
      <c r="DB51" s="125" t="s">
        <v>1352</v>
      </c>
      <c r="DC51" s="125" t="s">
        <v>1422</v>
      </c>
      <c r="DD51" s="125" t="s">
        <v>1383</v>
      </c>
      <c r="DE51" s="62" t="str">
        <f t="shared" si="0"/>
        <v>1104466 - Slater, Roger - (912) 358-9584 # roger.slater@rolls-royce.com</v>
      </c>
      <c r="DF51" s="202"/>
      <c r="DG51" s="202"/>
      <c r="DL51" s="202"/>
      <c r="DM51" s="202"/>
      <c r="DN51" s="202"/>
      <c r="DO51" s="202"/>
      <c r="DP51" s="202"/>
      <c r="DQ51" s="202"/>
      <c r="DR51" s="202"/>
      <c r="DS51" s="202"/>
      <c r="DT51" s="202"/>
      <c r="DU51" s="202"/>
      <c r="DV51" s="202"/>
      <c r="DW51" s="202"/>
      <c r="DX51" s="202"/>
    </row>
    <row r="52" spans="2:109" ht="3.75" customHeight="1">
      <c r="B52" s="156"/>
      <c r="C52" s="160"/>
      <c r="D52" s="162"/>
      <c r="E52" s="66"/>
      <c r="F52" s="66"/>
      <c r="G52" s="160"/>
      <c r="H52" s="66"/>
      <c r="I52" s="66"/>
      <c r="J52" s="66"/>
      <c r="K52" s="66"/>
      <c r="L52" s="66"/>
      <c r="M52" s="66"/>
      <c r="N52" s="157"/>
      <c r="X52" s="149"/>
      <c r="Y52" s="149"/>
      <c r="AB52" s="150"/>
      <c r="DA52" s="212" t="s">
        <v>1710</v>
      </c>
      <c r="DB52" s="212" t="s">
        <v>1711</v>
      </c>
      <c r="DC52" s="80"/>
      <c r="DD52" s="212" t="s">
        <v>1712</v>
      </c>
      <c r="DE52" s="62" t="str">
        <f t="shared" si="0"/>
        <v>6618724 - Stephenson, Aron -  # Aaron.Stephenson@Rolls-Royce.com</v>
      </c>
    </row>
    <row r="53" spans="2:128" s="80" customFormat="1" ht="11.25" customHeight="1">
      <c r="B53" s="156"/>
      <c r="C53" s="268" t="s">
        <v>26</v>
      </c>
      <c r="D53" s="268"/>
      <c r="E53" s="281"/>
      <c r="F53" s="283"/>
      <c r="G53" s="160" t="s">
        <v>74</v>
      </c>
      <c r="H53" s="188"/>
      <c r="I53" s="160" t="s">
        <v>75</v>
      </c>
      <c r="J53" s="160"/>
      <c r="K53" s="189"/>
      <c r="L53" s="66"/>
      <c r="M53" s="66"/>
      <c r="N53" s="157"/>
      <c r="X53" s="149"/>
      <c r="Y53" s="149"/>
      <c r="AB53" s="150"/>
      <c r="AY53" s="131"/>
      <c r="CL53" s="124"/>
      <c r="CM53" s="124"/>
      <c r="CN53" s="124"/>
      <c r="CO53" s="124"/>
      <c r="CP53" s="124"/>
      <c r="CZ53" s="202"/>
      <c r="DA53" s="125" t="s">
        <v>1653</v>
      </c>
      <c r="DB53" s="125" t="s">
        <v>1353</v>
      </c>
      <c r="DC53" s="125" t="s">
        <v>1423</v>
      </c>
      <c r="DD53" s="125" t="s">
        <v>1384</v>
      </c>
      <c r="DE53" s="62" t="str">
        <f t="shared" si="0"/>
        <v>1105841 - Stilger, David - (317) 242-8951 # david.stilger@rolls-royce.com</v>
      </c>
      <c r="DF53" s="202"/>
      <c r="DG53" s="202"/>
      <c r="DL53" s="202"/>
      <c r="DM53" s="202"/>
      <c r="DN53" s="202"/>
      <c r="DO53" s="202"/>
      <c r="DP53" s="202"/>
      <c r="DQ53" s="202"/>
      <c r="DR53" s="202"/>
      <c r="DS53" s="202"/>
      <c r="DT53" s="202"/>
      <c r="DU53" s="202"/>
      <c r="DV53" s="202"/>
      <c r="DW53" s="202"/>
      <c r="DX53" s="202"/>
    </row>
    <row r="54" spans="2:116" ht="6" customHeight="1">
      <c r="B54" s="156"/>
      <c r="C54" s="172"/>
      <c r="D54" s="162"/>
      <c r="E54" s="66"/>
      <c r="F54" s="66"/>
      <c r="G54" s="161"/>
      <c r="H54" s="66"/>
      <c r="I54" s="66"/>
      <c r="J54" s="66"/>
      <c r="K54" s="66"/>
      <c r="L54" s="66"/>
      <c r="M54" s="66"/>
      <c r="N54" s="157"/>
      <c r="X54" s="149"/>
      <c r="Y54" s="149"/>
      <c r="AB54" s="150"/>
      <c r="DA54" s="125" t="s">
        <v>1654</v>
      </c>
      <c r="DB54" s="125" t="s">
        <v>1354</v>
      </c>
      <c r="DC54" s="125" t="s">
        <v>1424</v>
      </c>
      <c r="DD54" s="125" t="s">
        <v>1385</v>
      </c>
      <c r="DE54" s="62" t="str">
        <f t="shared" si="0"/>
        <v>1105476 - Sullivan, William - (334) 333-6213 # william.sullivan@rolls-royce.com</v>
      </c>
      <c r="DF54" s="202"/>
      <c r="DG54" s="202"/>
      <c r="DH54" s="80"/>
      <c r="DI54" s="80"/>
      <c r="DJ54" s="80"/>
      <c r="DK54" s="80"/>
      <c r="DL54" s="202"/>
    </row>
    <row r="55" spans="2:128" s="80" customFormat="1" ht="11.25" customHeight="1">
      <c r="B55" s="156"/>
      <c r="C55" s="268" t="s">
        <v>1693</v>
      </c>
      <c r="D55" s="268"/>
      <c r="E55" s="281"/>
      <c r="F55" s="283"/>
      <c r="G55" s="284" t="s">
        <v>31</v>
      </c>
      <c r="H55" s="284"/>
      <c r="I55" s="281"/>
      <c r="J55" s="282"/>
      <c r="K55" s="283"/>
      <c r="L55" s="66"/>
      <c r="M55" s="66"/>
      <c r="N55" s="157"/>
      <c r="AB55" s="150"/>
      <c r="AY55" s="131"/>
      <c r="CL55" s="124"/>
      <c r="CM55" s="124"/>
      <c r="CN55" s="124"/>
      <c r="CO55" s="124"/>
      <c r="CP55" s="124"/>
      <c r="CZ55" s="202"/>
      <c r="DA55" s="125" t="s">
        <v>1656</v>
      </c>
      <c r="DB55" s="125" t="s">
        <v>1355</v>
      </c>
      <c r="DC55" s="125" t="s">
        <v>1425</v>
      </c>
      <c r="DD55" s="125" t="s">
        <v>1386</v>
      </c>
      <c r="DE55" s="62" t="str">
        <f t="shared" si="0"/>
        <v>1104445 - Vincent, Joseph - (912) 306-4916 # joseph.vincent@rolls-royce.com</v>
      </c>
      <c r="DF55" s="201"/>
      <c r="DG55" s="201"/>
      <c r="DH55" s="63"/>
      <c r="DI55" s="63"/>
      <c r="DJ55" s="63"/>
      <c r="DK55" s="63"/>
      <c r="DL55" s="201"/>
      <c r="DM55" s="202"/>
      <c r="DN55" s="202"/>
      <c r="DO55" s="202"/>
      <c r="DP55" s="202"/>
      <c r="DQ55" s="202"/>
      <c r="DR55" s="202"/>
      <c r="DS55" s="202"/>
      <c r="DT55" s="202"/>
      <c r="DU55" s="202"/>
      <c r="DV55" s="202"/>
      <c r="DW55" s="202"/>
      <c r="DX55" s="202"/>
    </row>
    <row r="56" spans="1:116" ht="3.75" customHeight="1">
      <c r="A56" s="80"/>
      <c r="B56" s="156"/>
      <c r="C56" s="173"/>
      <c r="D56" s="161"/>
      <c r="E56" s="325"/>
      <c r="F56" s="325"/>
      <c r="G56" s="66"/>
      <c r="H56" s="66"/>
      <c r="I56" s="66"/>
      <c r="J56" s="66"/>
      <c r="K56" s="66"/>
      <c r="L56" s="66"/>
      <c r="M56" s="66"/>
      <c r="N56" s="157"/>
      <c r="AB56" s="150"/>
      <c r="DA56" s="125" t="s">
        <v>1657</v>
      </c>
      <c r="DB56" s="125" t="s">
        <v>1356</v>
      </c>
      <c r="DC56" s="125" t="s">
        <v>1426</v>
      </c>
      <c r="DD56" s="148" t="s">
        <v>1435</v>
      </c>
      <c r="DE56" s="62" t="str">
        <f t="shared" si="0"/>
        <v>12345 - Wayne, Bruce - (317) 240-1234 # tony.ross2@rolls-royce.com</v>
      </c>
      <c r="DF56" s="202"/>
      <c r="DG56" s="202"/>
      <c r="DH56" s="80"/>
      <c r="DI56" s="80"/>
      <c r="DJ56" s="80"/>
      <c r="DK56" s="80"/>
      <c r="DL56" s="202"/>
    </row>
    <row r="57" spans="2:128" s="80" customFormat="1" ht="11.25" customHeight="1">
      <c r="B57" s="156"/>
      <c r="C57" s="174"/>
      <c r="D57" s="174" t="s">
        <v>1592</v>
      </c>
      <c r="E57" s="323"/>
      <c r="F57" s="324"/>
      <c r="G57" s="175"/>
      <c r="H57" s="160" t="s">
        <v>1696</v>
      </c>
      <c r="I57" s="187"/>
      <c r="J57" s="175"/>
      <c r="K57" s="191" t="s">
        <v>1694</v>
      </c>
      <c r="L57" s="187"/>
      <c r="M57" s="66"/>
      <c r="N57" s="157"/>
      <c r="Z57" s="80" t="s">
        <v>1686</v>
      </c>
      <c r="AB57" s="150"/>
      <c r="AY57" s="131"/>
      <c r="CL57" s="124"/>
      <c r="CM57" s="124"/>
      <c r="CN57" s="124"/>
      <c r="CO57" s="124"/>
      <c r="CP57" s="124"/>
      <c r="CZ57" s="202"/>
      <c r="DA57" s="125" t="s">
        <v>1658</v>
      </c>
      <c r="DB57" s="125" t="s">
        <v>1357</v>
      </c>
      <c r="DC57" s="125" t="s">
        <v>1427</v>
      </c>
      <c r="DD57" s="125" t="s">
        <v>1387</v>
      </c>
      <c r="DE57" s="62" t="str">
        <f t="shared" si="0"/>
        <v>1105134 - Wilson, Jeff - (317) 847-9376 # jeff.wilson@rolls-royce.com</v>
      </c>
      <c r="DF57" s="202"/>
      <c r="DG57" s="202"/>
      <c r="DL57" s="202"/>
      <c r="DM57" s="202"/>
      <c r="DN57" s="202"/>
      <c r="DO57" s="202"/>
      <c r="DP57" s="202"/>
      <c r="DQ57" s="202"/>
      <c r="DR57" s="202"/>
      <c r="DS57" s="202"/>
      <c r="DT57" s="202"/>
      <c r="DU57" s="202"/>
      <c r="DV57" s="202"/>
      <c r="DW57" s="202"/>
      <c r="DX57" s="202"/>
    </row>
    <row r="58" spans="2:128" s="80" customFormat="1" ht="3.75" customHeight="1">
      <c r="B58" s="156"/>
      <c r="C58" s="174"/>
      <c r="D58" s="174"/>
      <c r="E58" s="175"/>
      <c r="F58" s="175"/>
      <c r="G58" s="175"/>
      <c r="H58" s="175"/>
      <c r="I58" s="175"/>
      <c r="J58" s="175"/>
      <c r="K58" s="175"/>
      <c r="L58" s="66"/>
      <c r="M58" s="66"/>
      <c r="N58" s="157"/>
      <c r="X58" s="63"/>
      <c r="Y58" s="63"/>
      <c r="Z58" s="80" t="s">
        <v>1687</v>
      </c>
      <c r="AA58" s="63"/>
      <c r="AB58" s="150"/>
      <c r="AC58" s="63"/>
      <c r="AD58" s="63"/>
      <c r="AE58" s="63"/>
      <c r="AF58" s="63"/>
      <c r="AY58" s="131"/>
      <c r="CL58" s="124"/>
      <c r="CM58" s="124"/>
      <c r="CN58" s="124"/>
      <c r="CO58" s="124"/>
      <c r="CP58" s="124"/>
      <c r="CZ58" s="202"/>
      <c r="DA58" s="125" t="s">
        <v>1659</v>
      </c>
      <c r="DB58" s="125" t="s">
        <v>1358</v>
      </c>
      <c r="DC58" s="125" t="s">
        <v>1428</v>
      </c>
      <c r="DD58" s="125" t="s">
        <v>1388</v>
      </c>
      <c r="DE58" s="62" t="str">
        <f t="shared" si="0"/>
        <v>1104383 - Wilson, Kraig - (317) 459-0510 # kraig.wilson@rolls-royce.com</v>
      </c>
      <c r="DF58" s="202"/>
      <c r="DG58" s="202"/>
      <c r="DL58" s="202"/>
      <c r="DM58" s="202"/>
      <c r="DN58" s="202"/>
      <c r="DO58" s="202"/>
      <c r="DP58" s="202"/>
      <c r="DQ58" s="202"/>
      <c r="DR58" s="202"/>
      <c r="DS58" s="202"/>
      <c r="DT58" s="202"/>
      <c r="DU58" s="202"/>
      <c r="DV58" s="202"/>
      <c r="DW58" s="202"/>
      <c r="DX58" s="202"/>
    </row>
    <row r="59" spans="2:128" s="80" customFormat="1" ht="11.25" customHeight="1">
      <c r="B59" s="156"/>
      <c r="C59" s="176"/>
      <c r="D59" s="186" t="s">
        <v>1681</v>
      </c>
      <c r="E59" s="323"/>
      <c r="F59" s="324"/>
      <c r="G59" s="338" t="s">
        <v>1682</v>
      </c>
      <c r="H59" s="268"/>
      <c r="I59" s="190"/>
      <c r="J59" s="177"/>
      <c r="K59" s="177"/>
      <c r="L59" s="66"/>
      <c r="M59" s="66"/>
      <c r="N59" s="157"/>
      <c r="Z59" s="80" t="s">
        <v>1688</v>
      </c>
      <c r="AB59" s="150"/>
      <c r="AY59" s="131"/>
      <c r="CL59" s="124"/>
      <c r="CM59" s="124"/>
      <c r="CN59" s="124"/>
      <c r="CO59" s="124"/>
      <c r="CP59" s="124"/>
      <c r="CZ59" s="202"/>
      <c r="DA59" s="125" t="s">
        <v>1660</v>
      </c>
      <c r="DB59" s="125" t="s">
        <v>1359</v>
      </c>
      <c r="DC59" s="125" t="s">
        <v>1429</v>
      </c>
      <c r="DD59" s="125" t="s">
        <v>1389</v>
      </c>
      <c r="DE59" s="62" t="str">
        <f t="shared" si="0"/>
        <v>1104492 - Wineinger, Shane - (317) 292-8541 # shane.wineinger@rolls-royce.com</v>
      </c>
      <c r="DF59" s="202"/>
      <c r="DG59" s="202"/>
      <c r="DL59" s="202"/>
      <c r="DM59" s="202"/>
      <c r="DN59" s="202"/>
      <c r="DO59" s="202"/>
      <c r="DP59" s="202"/>
      <c r="DQ59" s="202"/>
      <c r="DR59" s="202"/>
      <c r="DS59" s="202"/>
      <c r="DT59" s="202"/>
      <c r="DU59" s="202"/>
      <c r="DV59" s="202"/>
      <c r="DW59" s="202"/>
      <c r="DX59" s="202"/>
    </row>
    <row r="60" spans="1:128" s="80" customFormat="1" ht="18.75" customHeight="1">
      <c r="A60" s="63"/>
      <c r="B60" s="156"/>
      <c r="C60" s="161"/>
      <c r="D60" s="258" t="s">
        <v>1692</v>
      </c>
      <c r="E60" s="258"/>
      <c r="F60" s="258"/>
      <c r="G60" s="258"/>
      <c r="H60" s="258"/>
      <c r="I60" s="258"/>
      <c r="J60" s="258"/>
      <c r="K60" s="258"/>
      <c r="L60" s="66"/>
      <c r="M60" s="66"/>
      <c r="N60" s="157"/>
      <c r="AB60" s="150"/>
      <c r="AY60" s="131"/>
      <c r="CL60" s="124"/>
      <c r="CM60" s="124"/>
      <c r="CN60" s="124"/>
      <c r="CO60" s="124"/>
      <c r="CP60" s="124"/>
      <c r="CZ60" s="202"/>
      <c r="DA60" s="125" t="s">
        <v>1661</v>
      </c>
      <c r="DB60" s="125" t="s">
        <v>1360</v>
      </c>
      <c r="DC60" s="125" t="s">
        <v>1430</v>
      </c>
      <c r="DD60" s="125" t="s">
        <v>1390</v>
      </c>
      <c r="DE60" s="62" t="str">
        <f t="shared" si="0"/>
        <v>1104288 - Witzke, Paul - (415) 601-1874 # paul.witzke@rolls-royce.com</v>
      </c>
      <c r="DF60" s="202"/>
      <c r="DG60" s="202"/>
      <c r="DL60" s="202"/>
      <c r="DM60" s="202"/>
      <c r="DN60" s="202"/>
      <c r="DO60" s="202"/>
      <c r="DP60" s="202"/>
      <c r="DQ60" s="202"/>
      <c r="DR60" s="202"/>
      <c r="DS60" s="202"/>
      <c r="DT60" s="202"/>
      <c r="DU60" s="202"/>
      <c r="DV60" s="202"/>
      <c r="DW60" s="202"/>
      <c r="DX60" s="202"/>
    </row>
    <row r="61" spans="2:128" s="80" customFormat="1" ht="11.25" customHeight="1">
      <c r="B61" s="156"/>
      <c r="C61" s="160" t="s">
        <v>32</v>
      </c>
      <c r="D61" s="292"/>
      <c r="E61" s="293"/>
      <c r="F61" s="293"/>
      <c r="G61" s="293"/>
      <c r="H61" s="293"/>
      <c r="I61" s="293"/>
      <c r="J61" s="293"/>
      <c r="K61" s="294"/>
      <c r="L61" s="66"/>
      <c r="M61" s="66"/>
      <c r="N61" s="157"/>
      <c r="R61" s="133"/>
      <c r="AY61" s="131"/>
      <c r="CL61" s="124"/>
      <c r="CM61" s="124"/>
      <c r="CN61" s="124"/>
      <c r="CO61" s="124"/>
      <c r="CP61" s="124"/>
      <c r="CZ61" s="202"/>
      <c r="DA61" s="209" t="s">
        <v>1620</v>
      </c>
      <c r="DB61" s="125" t="s">
        <v>1471</v>
      </c>
      <c r="DC61" s="130"/>
      <c r="DD61" s="125" t="s">
        <v>1391</v>
      </c>
      <c r="DE61" s="62" t="str">
        <f t="shared" si="0"/>
        <v>1 - Boyd, I.  -  # ian.boyd@Rolls-royce.com</v>
      </c>
      <c r="DF61" s="202"/>
      <c r="DG61" s="202"/>
      <c r="DL61" s="202"/>
      <c r="DM61" s="202"/>
      <c r="DN61" s="202"/>
      <c r="DO61" s="202"/>
      <c r="DP61" s="202"/>
      <c r="DQ61" s="202"/>
      <c r="DR61" s="202"/>
      <c r="DS61" s="202"/>
      <c r="DT61" s="202"/>
      <c r="DU61" s="202"/>
      <c r="DV61" s="202"/>
      <c r="DW61" s="202"/>
      <c r="DX61" s="202"/>
    </row>
    <row r="62" spans="1:109" ht="11.25" customHeight="1">
      <c r="A62" s="80"/>
      <c r="B62" s="156"/>
      <c r="C62" s="66"/>
      <c r="D62" s="66"/>
      <c r="E62" s="66"/>
      <c r="F62" s="66"/>
      <c r="G62" s="66"/>
      <c r="H62" s="66"/>
      <c r="I62" s="66"/>
      <c r="J62" s="66"/>
      <c r="K62" s="66"/>
      <c r="L62" s="66"/>
      <c r="M62" s="66"/>
      <c r="N62" s="157"/>
      <c r="O62" s="80"/>
      <c r="Q62" s="80"/>
      <c r="R62" s="133"/>
      <c r="S62" s="80"/>
      <c r="U62" s="80"/>
      <c r="V62" s="80"/>
      <c r="DA62" s="125" t="s">
        <v>1624</v>
      </c>
      <c r="DB62" s="125" t="s">
        <v>1466</v>
      </c>
      <c r="DC62" s="133"/>
      <c r="DD62" s="125" t="s">
        <v>1392</v>
      </c>
      <c r="DE62" s="62" t="str">
        <f t="shared" si="0"/>
        <v>2 - Chabot, A. -  # alain.chabot@Rolls-royce.com</v>
      </c>
    </row>
    <row r="63" spans="2:128" s="80" customFormat="1" ht="11.25" customHeight="1">
      <c r="B63" s="156"/>
      <c r="C63" s="259" t="s">
        <v>1593</v>
      </c>
      <c r="D63" s="326"/>
      <c r="E63" s="327"/>
      <c r="F63" s="327"/>
      <c r="G63" s="327"/>
      <c r="H63" s="327"/>
      <c r="I63" s="327"/>
      <c r="J63" s="327"/>
      <c r="K63" s="328"/>
      <c r="L63" s="66"/>
      <c r="M63" s="66"/>
      <c r="N63" s="157"/>
      <c r="R63" s="133"/>
      <c r="AY63" s="131"/>
      <c r="CL63" s="124"/>
      <c r="CM63" s="124"/>
      <c r="CN63" s="124"/>
      <c r="CO63" s="124"/>
      <c r="CP63" s="124"/>
      <c r="CZ63" s="202"/>
      <c r="DA63" s="125" t="s">
        <v>1655</v>
      </c>
      <c r="DB63" s="125" t="s">
        <v>1469</v>
      </c>
      <c r="DC63" s="130"/>
      <c r="DD63" s="125" t="s">
        <v>1393</v>
      </c>
      <c r="DE63" s="62" t="str">
        <f t="shared" si="0"/>
        <v>3 - Vincellii, C. -  # claudio.vincelli@Rolls-royce.com</v>
      </c>
      <c r="DF63" s="202"/>
      <c r="DG63" s="202"/>
      <c r="DL63" s="202"/>
      <c r="DM63" s="202"/>
      <c r="DN63" s="202"/>
      <c r="DO63" s="202"/>
      <c r="DP63" s="202"/>
      <c r="DQ63" s="202"/>
      <c r="DR63" s="202"/>
      <c r="DS63" s="202"/>
      <c r="DT63" s="202"/>
      <c r="DU63" s="202"/>
      <c r="DV63" s="202"/>
      <c r="DW63" s="202"/>
      <c r="DX63" s="202"/>
    </row>
    <row r="64" spans="2:128" s="80" customFormat="1" ht="15" customHeight="1">
      <c r="B64" s="156"/>
      <c r="C64" s="259"/>
      <c r="D64" s="329"/>
      <c r="E64" s="330"/>
      <c r="F64" s="330"/>
      <c r="G64" s="330"/>
      <c r="H64" s="330"/>
      <c r="I64" s="330"/>
      <c r="J64" s="330"/>
      <c r="K64" s="331"/>
      <c r="L64" s="66"/>
      <c r="M64" s="66"/>
      <c r="N64" s="157"/>
      <c r="P64" s="63"/>
      <c r="R64" s="133"/>
      <c r="T64" s="63"/>
      <c r="AY64" s="131"/>
      <c r="CL64" s="124"/>
      <c r="CM64" s="124"/>
      <c r="CN64" s="124"/>
      <c r="CO64" s="124"/>
      <c r="CP64" s="124"/>
      <c r="CZ64" s="202"/>
      <c r="DE64" s="62"/>
      <c r="DF64" s="202"/>
      <c r="DG64" s="202"/>
      <c r="DL64" s="202"/>
      <c r="DM64" s="202"/>
      <c r="DN64" s="202"/>
      <c r="DO64" s="202"/>
      <c r="DP64" s="202"/>
      <c r="DQ64" s="202"/>
      <c r="DR64" s="202"/>
      <c r="DS64" s="202"/>
      <c r="DT64" s="202"/>
      <c r="DU64" s="202"/>
      <c r="DV64" s="202"/>
      <c r="DW64" s="202"/>
      <c r="DX64" s="202"/>
    </row>
    <row r="65" spans="1:128" s="80" customFormat="1" ht="13.5" customHeight="1" thickBot="1">
      <c r="A65" s="91"/>
      <c r="B65" s="156"/>
      <c r="C65" s="173"/>
      <c r="D65" s="66"/>
      <c r="E65" s="66"/>
      <c r="F65" s="66"/>
      <c r="G65" s="66"/>
      <c r="H65" s="66"/>
      <c r="I65" s="66"/>
      <c r="J65" s="66"/>
      <c r="K65" s="66"/>
      <c r="L65" s="66"/>
      <c r="M65" s="66"/>
      <c r="N65" s="157"/>
      <c r="R65" s="133"/>
      <c r="AY65" s="131"/>
      <c r="CL65" s="124"/>
      <c r="CM65" s="124"/>
      <c r="CN65" s="124"/>
      <c r="CO65" s="124"/>
      <c r="CP65" s="124"/>
      <c r="CZ65" s="202"/>
      <c r="DE65" s="62"/>
      <c r="DF65" s="202"/>
      <c r="DG65" s="202"/>
      <c r="DL65" s="202"/>
      <c r="DM65" s="202"/>
      <c r="DN65" s="202"/>
      <c r="DO65" s="202"/>
      <c r="DP65" s="202"/>
      <c r="DQ65" s="202"/>
      <c r="DR65" s="202"/>
      <c r="DS65" s="202"/>
      <c r="DT65" s="202"/>
      <c r="DU65" s="202"/>
      <c r="DV65" s="202"/>
      <c r="DW65" s="202"/>
      <c r="DX65" s="202"/>
    </row>
    <row r="66" spans="1:128" s="80" customFormat="1" ht="15.75" customHeight="1" thickBot="1">
      <c r="A66" s="92"/>
      <c r="B66" s="65"/>
      <c r="C66" s="194" t="s">
        <v>16</v>
      </c>
      <c r="D66" s="255" t="s">
        <v>1670</v>
      </c>
      <c r="E66" s="256"/>
      <c r="F66" s="256"/>
      <c r="G66" s="256"/>
      <c r="H66" s="257"/>
      <c r="I66" s="120" t="s">
        <v>17</v>
      </c>
      <c r="J66" s="119"/>
      <c r="K66" s="255" t="s">
        <v>18</v>
      </c>
      <c r="L66" s="256"/>
      <c r="M66" s="257"/>
      <c r="N66" s="67"/>
      <c r="P66" s="63"/>
      <c r="R66" s="133"/>
      <c r="T66" s="63"/>
      <c r="AY66" s="131"/>
      <c r="CL66" s="124"/>
      <c r="CM66" s="124"/>
      <c r="CN66" s="124"/>
      <c r="CO66" s="124"/>
      <c r="CP66" s="124"/>
      <c r="CZ66" s="202"/>
      <c r="DE66" s="62"/>
      <c r="DF66" s="202"/>
      <c r="DG66" s="202"/>
      <c r="DL66" s="202"/>
      <c r="DM66" s="202"/>
      <c r="DN66" s="202"/>
      <c r="DO66" s="202"/>
      <c r="DP66" s="202"/>
      <c r="DQ66" s="202"/>
      <c r="DR66" s="202"/>
      <c r="DS66" s="202"/>
      <c r="DT66" s="202"/>
      <c r="DU66" s="202"/>
      <c r="DV66" s="202"/>
      <c r="DW66" s="202"/>
      <c r="DX66" s="202"/>
    </row>
    <row r="67" spans="1:128" s="80" customFormat="1" ht="15">
      <c r="A67" s="92"/>
      <c r="B67" s="156"/>
      <c r="C67" s="178">
        <v>1</v>
      </c>
      <c r="D67" s="332"/>
      <c r="E67" s="333"/>
      <c r="F67" s="333"/>
      <c r="G67" s="333"/>
      <c r="H67" s="334"/>
      <c r="I67" s="198" t="s">
        <v>1583</v>
      </c>
      <c r="J67" s="179"/>
      <c r="K67" s="335"/>
      <c r="L67" s="336"/>
      <c r="M67" s="337"/>
      <c r="N67" s="157"/>
      <c r="O67" s="217">
        <f>D67</f>
        <v>0</v>
      </c>
      <c r="R67" s="131"/>
      <c r="AY67" s="131"/>
      <c r="CL67" s="124"/>
      <c r="CM67" s="124"/>
      <c r="CN67" s="124"/>
      <c r="CO67" s="124"/>
      <c r="CP67" s="124"/>
      <c r="CZ67" s="202"/>
      <c r="DA67" s="125"/>
      <c r="DB67" s="209"/>
      <c r="DD67" s="209"/>
      <c r="DE67" s="62"/>
      <c r="DF67" s="202"/>
      <c r="DG67" s="202"/>
      <c r="DL67" s="202"/>
      <c r="DM67" s="202"/>
      <c r="DN67" s="202"/>
      <c r="DO67" s="202"/>
      <c r="DP67" s="202"/>
      <c r="DQ67" s="202"/>
      <c r="DR67" s="202"/>
      <c r="DS67" s="202"/>
      <c r="DT67" s="202"/>
      <c r="DU67" s="202"/>
      <c r="DV67" s="202"/>
      <c r="DW67" s="202"/>
      <c r="DX67" s="202"/>
    </row>
    <row r="68" spans="1:128" s="80" customFormat="1" ht="15">
      <c r="A68" s="92"/>
      <c r="B68" s="156"/>
      <c r="C68" s="180">
        <v>2</v>
      </c>
      <c r="D68" s="239"/>
      <c r="E68" s="239"/>
      <c r="F68" s="239"/>
      <c r="G68" s="239"/>
      <c r="H68" s="239"/>
      <c r="I68" s="181"/>
      <c r="J68" s="182"/>
      <c r="K68" s="252"/>
      <c r="L68" s="253"/>
      <c r="M68" s="254"/>
      <c r="N68" s="157"/>
      <c r="O68" s="217">
        <f aca="true" t="shared" si="1" ref="O68:O106">D68</f>
        <v>0</v>
      </c>
      <c r="P68" s="63"/>
      <c r="R68" s="131"/>
      <c r="T68" s="63"/>
      <c r="AY68" s="131"/>
      <c r="CL68" s="124"/>
      <c r="CM68" s="124"/>
      <c r="CN68" s="124"/>
      <c r="CO68" s="124"/>
      <c r="CP68" s="124"/>
      <c r="CZ68" s="202"/>
      <c r="DA68" s="212"/>
      <c r="DB68" s="212"/>
      <c r="DD68" s="212"/>
      <c r="DE68" s="62"/>
      <c r="DF68" s="202"/>
      <c r="DG68" s="202"/>
      <c r="DL68" s="202"/>
      <c r="DM68" s="202"/>
      <c r="DN68" s="202"/>
      <c r="DO68" s="202"/>
      <c r="DP68" s="202"/>
      <c r="DQ68" s="202"/>
      <c r="DR68" s="202"/>
      <c r="DS68" s="202"/>
      <c r="DT68" s="202"/>
      <c r="DU68" s="202"/>
      <c r="DV68" s="202"/>
      <c r="DW68" s="202"/>
      <c r="DX68" s="202"/>
    </row>
    <row r="69" spans="1:128" s="80" customFormat="1" ht="15">
      <c r="A69" s="92"/>
      <c r="B69" s="156"/>
      <c r="C69" s="180">
        <v>3</v>
      </c>
      <c r="D69" s="239"/>
      <c r="E69" s="239"/>
      <c r="F69" s="239"/>
      <c r="G69" s="239"/>
      <c r="H69" s="239"/>
      <c r="I69" s="183"/>
      <c r="J69" s="182"/>
      <c r="K69" s="252"/>
      <c r="L69" s="253"/>
      <c r="M69" s="254"/>
      <c r="N69" s="157"/>
      <c r="O69" s="217">
        <f t="shared" si="1"/>
        <v>0</v>
      </c>
      <c r="R69" s="131"/>
      <c r="AY69" s="131"/>
      <c r="CL69" s="124"/>
      <c r="CM69" s="124"/>
      <c r="CN69" s="124"/>
      <c r="CO69" s="124"/>
      <c r="CP69" s="124"/>
      <c r="CZ69" s="202"/>
      <c r="DA69" s="214"/>
      <c r="DB69" s="212"/>
      <c r="DD69" s="212"/>
      <c r="DE69" s="62"/>
      <c r="DF69" s="202"/>
      <c r="DG69" s="202"/>
      <c r="DL69" s="202"/>
      <c r="DM69" s="202"/>
      <c r="DN69" s="202"/>
      <c r="DO69" s="202"/>
      <c r="DP69" s="202"/>
      <c r="DQ69" s="202"/>
      <c r="DR69" s="202"/>
      <c r="DS69" s="202"/>
      <c r="DT69" s="202"/>
      <c r="DU69" s="202"/>
      <c r="DV69" s="202"/>
      <c r="DW69" s="202"/>
      <c r="DX69" s="202"/>
    </row>
    <row r="70" spans="1:128" s="80" customFormat="1" ht="12.75">
      <c r="A70" s="92"/>
      <c r="B70" s="156"/>
      <c r="C70" s="180">
        <v>4</v>
      </c>
      <c r="D70" s="239"/>
      <c r="E70" s="239"/>
      <c r="F70" s="239"/>
      <c r="G70" s="239"/>
      <c r="H70" s="239"/>
      <c r="I70" s="183"/>
      <c r="J70" s="182"/>
      <c r="K70" s="252"/>
      <c r="L70" s="253"/>
      <c r="M70" s="254"/>
      <c r="N70" s="157"/>
      <c r="O70" s="217">
        <f t="shared" si="1"/>
        <v>0</v>
      </c>
      <c r="P70" s="63"/>
      <c r="R70" s="131"/>
      <c r="T70" s="63"/>
      <c r="AY70" s="131"/>
      <c r="CL70" s="124"/>
      <c r="CM70" s="124"/>
      <c r="CN70" s="124"/>
      <c r="CO70" s="124"/>
      <c r="CP70" s="124"/>
      <c r="CZ70" s="202"/>
      <c r="DB70" s="133"/>
      <c r="DC70" s="133"/>
      <c r="DD70" s="133"/>
      <c r="DF70" s="202"/>
      <c r="DG70" s="202"/>
      <c r="DL70" s="202"/>
      <c r="DM70" s="202"/>
      <c r="DN70" s="202"/>
      <c r="DO70" s="202"/>
      <c r="DP70" s="202"/>
      <c r="DQ70" s="202"/>
      <c r="DR70" s="202"/>
      <c r="DS70" s="202"/>
      <c r="DT70" s="202"/>
      <c r="DU70" s="202"/>
      <c r="DV70" s="202"/>
      <c r="DW70" s="202"/>
      <c r="DX70" s="202"/>
    </row>
    <row r="71" spans="1:128" s="80" customFormat="1" ht="12.75">
      <c r="A71" s="92"/>
      <c r="B71" s="156"/>
      <c r="C71" s="180">
        <v>5</v>
      </c>
      <c r="D71" s="239"/>
      <c r="E71" s="239"/>
      <c r="F71" s="239"/>
      <c r="G71" s="239"/>
      <c r="H71" s="239"/>
      <c r="I71" s="196"/>
      <c r="J71" s="182"/>
      <c r="K71" s="252"/>
      <c r="L71" s="253"/>
      <c r="M71" s="254"/>
      <c r="N71" s="157"/>
      <c r="O71" s="217">
        <f t="shared" si="1"/>
        <v>0</v>
      </c>
      <c r="R71" s="131"/>
      <c r="AK71" s="80" t="s">
        <v>60</v>
      </c>
      <c r="AN71" s="80" t="s">
        <v>61</v>
      </c>
      <c r="AP71" s="80" t="s">
        <v>62</v>
      </c>
      <c r="AY71" s="131"/>
      <c r="CL71" s="124"/>
      <c r="CM71" s="124"/>
      <c r="CN71" s="124"/>
      <c r="CO71" s="124"/>
      <c r="CP71" s="124"/>
      <c r="CZ71" s="202"/>
      <c r="DF71" s="202"/>
      <c r="DG71" s="202"/>
      <c r="DL71" s="202"/>
      <c r="DM71" s="202"/>
      <c r="DN71" s="202"/>
      <c r="DO71" s="202"/>
      <c r="DP71" s="202"/>
      <c r="DQ71" s="202"/>
      <c r="DR71" s="202"/>
      <c r="DS71" s="202"/>
      <c r="DT71" s="202"/>
      <c r="DU71" s="202"/>
      <c r="DV71" s="202"/>
      <c r="DW71" s="202"/>
      <c r="DX71" s="202"/>
    </row>
    <row r="72" spans="1:128" s="80" customFormat="1" ht="12.75">
      <c r="A72" s="92"/>
      <c r="B72" s="156"/>
      <c r="C72" s="180">
        <v>6</v>
      </c>
      <c r="D72" s="239"/>
      <c r="E72" s="239"/>
      <c r="F72" s="239"/>
      <c r="G72" s="239"/>
      <c r="H72" s="239"/>
      <c r="I72" s="183"/>
      <c r="J72" s="182"/>
      <c r="K72" s="252"/>
      <c r="L72" s="253"/>
      <c r="M72" s="254"/>
      <c r="N72" s="157"/>
      <c r="O72" s="217">
        <f t="shared" si="1"/>
        <v>0</v>
      </c>
      <c r="P72" s="63"/>
      <c r="R72" s="131"/>
      <c r="T72" s="63"/>
      <c r="AP72" s="202"/>
      <c r="AY72" s="131"/>
      <c r="CL72" s="124"/>
      <c r="CM72" s="124"/>
      <c r="CN72" s="124"/>
      <c r="CO72" s="124"/>
      <c r="CP72" s="124"/>
      <c r="CZ72" s="202"/>
      <c r="DF72" s="202"/>
      <c r="DG72" s="202"/>
      <c r="DL72" s="202"/>
      <c r="DM72" s="202"/>
      <c r="DN72" s="202"/>
      <c r="DO72" s="202"/>
      <c r="DP72" s="202"/>
      <c r="DQ72" s="202"/>
      <c r="DR72" s="202"/>
      <c r="DS72" s="202"/>
      <c r="DT72" s="202"/>
      <c r="DU72" s="202"/>
      <c r="DV72" s="202"/>
      <c r="DW72" s="202"/>
      <c r="DX72" s="202"/>
    </row>
    <row r="73" spans="1:128" s="80" customFormat="1" ht="15">
      <c r="A73" s="92"/>
      <c r="B73" s="156"/>
      <c r="C73" s="180">
        <v>7</v>
      </c>
      <c r="D73" s="239"/>
      <c r="E73" s="239"/>
      <c r="F73" s="239"/>
      <c r="G73" s="239"/>
      <c r="H73" s="239"/>
      <c r="I73" s="183"/>
      <c r="J73" s="182"/>
      <c r="K73" s="252"/>
      <c r="L73" s="253"/>
      <c r="M73" s="254"/>
      <c r="N73" s="157"/>
      <c r="O73" s="217">
        <f t="shared" si="1"/>
        <v>0</v>
      </c>
      <c r="R73" s="131"/>
      <c r="AK73" s="152" t="s">
        <v>78</v>
      </c>
      <c r="AN73" s="147" t="s">
        <v>33</v>
      </c>
      <c r="AP73" s="202" t="s">
        <v>63</v>
      </c>
      <c r="AY73" s="131"/>
      <c r="CL73" s="124"/>
      <c r="CM73" s="124"/>
      <c r="CN73" s="124"/>
      <c r="CO73" s="124"/>
      <c r="CP73" s="124"/>
      <c r="CZ73" s="202"/>
      <c r="DF73" s="202"/>
      <c r="DG73" s="202"/>
      <c r="DL73" s="202"/>
      <c r="DM73" s="202"/>
      <c r="DN73" s="202"/>
      <c r="DO73" s="202"/>
      <c r="DP73" s="202"/>
      <c r="DQ73" s="202"/>
      <c r="DR73" s="202"/>
      <c r="DS73" s="202"/>
      <c r="DT73" s="202"/>
      <c r="DU73" s="202"/>
      <c r="DV73" s="202"/>
      <c r="DW73" s="202"/>
      <c r="DX73" s="202"/>
    </row>
    <row r="74" spans="1:128" s="80" customFormat="1" ht="12.75">
      <c r="A74" s="92"/>
      <c r="B74" s="156"/>
      <c r="C74" s="180">
        <v>8</v>
      </c>
      <c r="D74" s="239"/>
      <c r="E74" s="239"/>
      <c r="F74" s="239"/>
      <c r="G74" s="239"/>
      <c r="H74" s="239"/>
      <c r="I74" s="183"/>
      <c r="J74" s="182"/>
      <c r="K74" s="252"/>
      <c r="L74" s="253"/>
      <c r="M74" s="254"/>
      <c r="N74" s="157"/>
      <c r="O74" s="217">
        <f t="shared" si="1"/>
        <v>0</v>
      </c>
      <c r="P74" s="63"/>
      <c r="R74" s="131"/>
      <c r="T74" s="63"/>
      <c r="AK74" s="80" t="s">
        <v>6</v>
      </c>
      <c r="AN74" s="147" t="s">
        <v>35</v>
      </c>
      <c r="AP74" s="202" t="s">
        <v>83</v>
      </c>
      <c r="AY74" s="131"/>
      <c r="CL74" s="124"/>
      <c r="CM74" s="124"/>
      <c r="CN74" s="124"/>
      <c r="CO74" s="124"/>
      <c r="CP74" s="124"/>
      <c r="CZ74" s="202"/>
      <c r="DF74" s="202"/>
      <c r="DG74" s="202"/>
      <c r="DL74" s="202"/>
      <c r="DM74" s="202"/>
      <c r="DN74" s="202"/>
      <c r="DO74" s="202"/>
      <c r="DP74" s="202"/>
      <c r="DQ74" s="202"/>
      <c r="DR74" s="202"/>
      <c r="DS74" s="202"/>
      <c r="DT74" s="202"/>
      <c r="DU74" s="202"/>
      <c r="DV74" s="202"/>
      <c r="DW74" s="202"/>
      <c r="DX74" s="202"/>
    </row>
    <row r="75" spans="1:128" s="80" customFormat="1" ht="12.75">
      <c r="A75" s="92"/>
      <c r="B75" s="156"/>
      <c r="C75" s="180">
        <v>9</v>
      </c>
      <c r="D75" s="239"/>
      <c r="E75" s="239"/>
      <c r="F75" s="239"/>
      <c r="G75" s="239"/>
      <c r="H75" s="239"/>
      <c r="I75" s="183"/>
      <c r="J75" s="182"/>
      <c r="K75" s="252"/>
      <c r="L75" s="253"/>
      <c r="M75" s="254"/>
      <c r="N75" s="157"/>
      <c r="O75" s="217">
        <f t="shared" si="1"/>
        <v>0</v>
      </c>
      <c r="R75" s="131"/>
      <c r="AK75" s="80" t="s">
        <v>5</v>
      </c>
      <c r="AN75" s="147">
        <v>-8</v>
      </c>
      <c r="AP75" s="202" t="s">
        <v>64</v>
      </c>
      <c r="AY75" s="131"/>
      <c r="CL75" s="124"/>
      <c r="CM75" s="124"/>
      <c r="CN75" s="124"/>
      <c r="CO75" s="124"/>
      <c r="CP75" s="124"/>
      <c r="CZ75" s="202"/>
      <c r="DF75" s="202"/>
      <c r="DG75" s="202"/>
      <c r="DL75" s="202"/>
      <c r="DM75" s="202"/>
      <c r="DN75" s="202"/>
      <c r="DO75" s="202"/>
      <c r="DP75" s="202"/>
      <c r="DQ75" s="202"/>
      <c r="DR75" s="202"/>
      <c r="DS75" s="202"/>
      <c r="DT75" s="202"/>
      <c r="DU75" s="202"/>
      <c r="DV75" s="202"/>
      <c r="DW75" s="202"/>
      <c r="DX75" s="202"/>
    </row>
    <row r="76" spans="1:128" s="80" customFormat="1" ht="12.75">
      <c r="A76" s="92"/>
      <c r="B76" s="156"/>
      <c r="C76" s="180">
        <v>10</v>
      </c>
      <c r="D76" s="239"/>
      <c r="E76" s="239"/>
      <c r="F76" s="239"/>
      <c r="G76" s="239"/>
      <c r="H76" s="239"/>
      <c r="I76" s="183"/>
      <c r="J76" s="182"/>
      <c r="K76" s="252"/>
      <c r="L76" s="253"/>
      <c r="M76" s="254"/>
      <c r="N76" s="157"/>
      <c r="O76" s="217">
        <f t="shared" si="1"/>
        <v>0</v>
      </c>
      <c r="P76" s="63"/>
      <c r="R76" s="131"/>
      <c r="T76" s="63"/>
      <c r="AK76" s="80" t="s">
        <v>3</v>
      </c>
      <c r="AN76" s="147" t="s">
        <v>65</v>
      </c>
      <c r="AP76" s="202" t="s">
        <v>66</v>
      </c>
      <c r="AY76" s="131"/>
      <c r="CL76" s="124"/>
      <c r="CM76" s="124"/>
      <c r="CN76" s="124"/>
      <c r="CO76" s="124"/>
      <c r="CP76" s="124"/>
      <c r="CZ76" s="202"/>
      <c r="DF76" s="202"/>
      <c r="DG76" s="202"/>
      <c r="DL76" s="202"/>
      <c r="DM76" s="202"/>
      <c r="DN76" s="202"/>
      <c r="DO76" s="202"/>
      <c r="DP76" s="202"/>
      <c r="DQ76" s="202"/>
      <c r="DR76" s="202"/>
      <c r="DS76" s="202"/>
      <c r="DT76" s="202"/>
      <c r="DU76" s="202"/>
      <c r="DV76" s="202"/>
      <c r="DW76" s="202"/>
      <c r="DX76" s="202"/>
    </row>
    <row r="77" spans="1:128" s="80" customFormat="1" ht="12.75">
      <c r="A77" s="92"/>
      <c r="B77" s="156"/>
      <c r="C77" s="180">
        <v>11</v>
      </c>
      <c r="D77" s="239"/>
      <c r="E77" s="239"/>
      <c r="F77" s="239"/>
      <c r="G77" s="239"/>
      <c r="H77" s="239"/>
      <c r="I77" s="183"/>
      <c r="J77" s="182"/>
      <c r="K77" s="252"/>
      <c r="L77" s="253"/>
      <c r="M77" s="254"/>
      <c r="N77" s="157"/>
      <c r="O77" s="217">
        <f t="shared" si="1"/>
        <v>0</v>
      </c>
      <c r="R77" s="131"/>
      <c r="AK77" s="80" t="s">
        <v>4</v>
      </c>
      <c r="AN77" s="147" t="s">
        <v>67</v>
      </c>
      <c r="AP77" s="202" t="s">
        <v>76</v>
      </c>
      <c r="AY77" s="131"/>
      <c r="CL77" s="124"/>
      <c r="CM77" s="124"/>
      <c r="CN77" s="124"/>
      <c r="CO77" s="124"/>
      <c r="CP77" s="124"/>
      <c r="CZ77" s="202"/>
      <c r="DB77" s="133"/>
      <c r="DC77" s="133"/>
      <c r="DD77" s="133"/>
      <c r="DF77" s="202"/>
      <c r="DG77" s="202"/>
      <c r="DL77" s="202"/>
      <c r="DM77" s="202"/>
      <c r="DN77" s="202"/>
      <c r="DO77" s="202"/>
      <c r="DP77" s="202"/>
      <c r="DQ77" s="202"/>
      <c r="DR77" s="202"/>
      <c r="DS77" s="202"/>
      <c r="DT77" s="202"/>
      <c r="DU77" s="202"/>
      <c r="DV77" s="202"/>
      <c r="DW77" s="202"/>
      <c r="DX77" s="202"/>
    </row>
    <row r="78" spans="1:128" s="80" customFormat="1" ht="12.75">
      <c r="A78" s="92"/>
      <c r="B78" s="156"/>
      <c r="C78" s="180">
        <v>12</v>
      </c>
      <c r="D78" s="239"/>
      <c r="E78" s="239"/>
      <c r="F78" s="239"/>
      <c r="G78" s="239"/>
      <c r="H78" s="239"/>
      <c r="I78" s="183"/>
      <c r="J78" s="182"/>
      <c r="K78" s="252"/>
      <c r="L78" s="253"/>
      <c r="M78" s="254"/>
      <c r="N78" s="157"/>
      <c r="O78" s="217">
        <f t="shared" si="1"/>
        <v>0</v>
      </c>
      <c r="P78" s="63"/>
      <c r="R78" s="131"/>
      <c r="T78" s="63"/>
      <c r="AK78" s="80" t="s">
        <v>10</v>
      </c>
      <c r="AN78" s="147" t="s">
        <v>68</v>
      </c>
      <c r="AP78" s="202" t="s">
        <v>45</v>
      </c>
      <c r="AY78" s="131"/>
      <c r="CL78" s="124"/>
      <c r="CM78" s="124"/>
      <c r="CN78" s="124"/>
      <c r="CO78" s="124"/>
      <c r="CP78" s="124"/>
      <c r="CZ78" s="202"/>
      <c r="DB78" s="133"/>
      <c r="DC78" s="133"/>
      <c r="DD78" s="133"/>
      <c r="DF78" s="202"/>
      <c r="DG78" s="202"/>
      <c r="DL78" s="202"/>
      <c r="DM78" s="202"/>
      <c r="DN78" s="202"/>
      <c r="DO78" s="202"/>
      <c r="DP78" s="202"/>
      <c r="DQ78" s="202"/>
      <c r="DR78" s="202"/>
      <c r="DS78" s="202"/>
      <c r="DT78" s="202"/>
      <c r="DU78" s="202"/>
      <c r="DV78" s="202"/>
      <c r="DW78" s="202"/>
      <c r="DX78" s="202"/>
    </row>
    <row r="79" spans="1:128" s="80" customFormat="1" ht="12.75">
      <c r="A79" s="92"/>
      <c r="B79" s="156"/>
      <c r="C79" s="180">
        <v>13</v>
      </c>
      <c r="D79" s="239"/>
      <c r="E79" s="239"/>
      <c r="F79" s="239"/>
      <c r="G79" s="239"/>
      <c r="H79" s="239"/>
      <c r="I79" s="183"/>
      <c r="J79" s="182"/>
      <c r="K79" s="252"/>
      <c r="L79" s="253"/>
      <c r="M79" s="254"/>
      <c r="N79" s="157"/>
      <c r="O79" s="217">
        <f t="shared" si="1"/>
        <v>0</v>
      </c>
      <c r="R79" s="131"/>
      <c r="AK79" s="80" t="s">
        <v>11</v>
      </c>
      <c r="AN79" s="147" t="s">
        <v>69</v>
      </c>
      <c r="AP79" s="202" t="s">
        <v>1748</v>
      </c>
      <c r="AY79" s="131"/>
      <c r="CL79" s="124"/>
      <c r="CM79" s="124"/>
      <c r="CN79" s="124"/>
      <c r="CO79" s="124"/>
      <c r="CP79" s="124"/>
      <c r="CZ79" s="202"/>
      <c r="DB79" s="133"/>
      <c r="DC79" s="133"/>
      <c r="DD79" s="133"/>
      <c r="DF79" s="202"/>
      <c r="DG79" s="202"/>
      <c r="DL79" s="202"/>
      <c r="DM79" s="202"/>
      <c r="DN79" s="202"/>
      <c r="DO79" s="202"/>
      <c r="DP79" s="202"/>
      <c r="DQ79" s="202"/>
      <c r="DR79" s="202"/>
      <c r="DS79" s="202"/>
      <c r="DT79" s="202"/>
      <c r="DU79" s="202"/>
      <c r="DV79" s="202"/>
      <c r="DW79" s="202"/>
      <c r="DX79" s="202"/>
    </row>
    <row r="80" spans="1:128" s="80" customFormat="1" ht="15">
      <c r="A80" s="92"/>
      <c r="B80" s="156"/>
      <c r="C80" s="180">
        <v>14</v>
      </c>
      <c r="D80" s="239"/>
      <c r="E80" s="239"/>
      <c r="F80" s="239"/>
      <c r="G80" s="239"/>
      <c r="H80" s="239"/>
      <c r="I80" s="197" t="s">
        <v>1583</v>
      </c>
      <c r="J80" s="182"/>
      <c r="K80" s="252"/>
      <c r="L80" s="253"/>
      <c r="M80" s="254"/>
      <c r="N80" s="157"/>
      <c r="O80" s="217">
        <f t="shared" si="1"/>
        <v>0</v>
      </c>
      <c r="P80" s="63"/>
      <c r="R80" s="131"/>
      <c r="T80" s="63"/>
      <c r="AK80" s="152" t="s">
        <v>80</v>
      </c>
      <c r="AN80" s="147" t="s">
        <v>71</v>
      </c>
      <c r="AP80" s="202"/>
      <c r="AY80" s="131"/>
      <c r="CL80" s="124"/>
      <c r="CM80" s="124"/>
      <c r="CN80" s="124"/>
      <c r="CO80" s="124"/>
      <c r="CP80" s="124"/>
      <c r="CZ80" s="202"/>
      <c r="DB80" s="133"/>
      <c r="DC80" s="133"/>
      <c r="DD80" s="133"/>
      <c r="DF80" s="202"/>
      <c r="DG80" s="202"/>
      <c r="DL80" s="202"/>
      <c r="DM80" s="202"/>
      <c r="DN80" s="202"/>
      <c r="DO80" s="202"/>
      <c r="DP80" s="202"/>
      <c r="DQ80" s="202"/>
      <c r="DR80" s="202"/>
      <c r="DS80" s="202"/>
      <c r="DT80" s="202"/>
      <c r="DU80" s="202"/>
      <c r="DV80" s="202"/>
      <c r="DW80" s="202"/>
      <c r="DX80" s="202"/>
    </row>
    <row r="81" spans="1:128" s="80" customFormat="1" ht="12.75">
      <c r="A81" s="92"/>
      <c r="B81" s="156"/>
      <c r="C81" s="180">
        <v>15</v>
      </c>
      <c r="D81" s="239"/>
      <c r="E81" s="239"/>
      <c r="F81" s="239"/>
      <c r="G81" s="239"/>
      <c r="H81" s="239"/>
      <c r="I81" s="183"/>
      <c r="J81" s="182"/>
      <c r="K81" s="252"/>
      <c r="L81" s="253"/>
      <c r="M81" s="254"/>
      <c r="N81" s="157"/>
      <c r="O81" s="217">
        <f t="shared" si="1"/>
        <v>0</v>
      </c>
      <c r="R81" s="131"/>
      <c r="AK81" s="80" t="s">
        <v>7</v>
      </c>
      <c r="AN81" s="147" t="s">
        <v>38</v>
      </c>
      <c r="AY81" s="131"/>
      <c r="CL81" s="124"/>
      <c r="CM81" s="124"/>
      <c r="CN81" s="124"/>
      <c r="CO81" s="124"/>
      <c r="CP81" s="124"/>
      <c r="CZ81" s="202"/>
      <c r="DB81" s="133"/>
      <c r="DC81" s="133"/>
      <c r="DD81" s="133"/>
      <c r="DF81" s="202"/>
      <c r="DG81" s="202"/>
      <c r="DL81" s="202"/>
      <c r="DM81" s="202"/>
      <c r="DN81" s="202"/>
      <c r="DO81" s="202"/>
      <c r="DP81" s="202"/>
      <c r="DQ81" s="202"/>
      <c r="DR81" s="202"/>
      <c r="DS81" s="202"/>
      <c r="DT81" s="202"/>
      <c r="DU81" s="202"/>
      <c r="DV81" s="202"/>
      <c r="DW81" s="202"/>
      <c r="DX81" s="202"/>
    </row>
    <row r="82" spans="1:128" s="80" customFormat="1" ht="12.75">
      <c r="A82" s="92"/>
      <c r="B82" s="156"/>
      <c r="C82" s="180">
        <v>16</v>
      </c>
      <c r="D82" s="239"/>
      <c r="E82" s="239"/>
      <c r="F82" s="239"/>
      <c r="G82" s="239"/>
      <c r="H82" s="239"/>
      <c r="I82" s="183"/>
      <c r="J82" s="182"/>
      <c r="K82" s="252"/>
      <c r="L82" s="253"/>
      <c r="M82" s="254"/>
      <c r="N82" s="157"/>
      <c r="O82" s="217">
        <f t="shared" si="1"/>
        <v>0</v>
      </c>
      <c r="P82" s="63"/>
      <c r="R82" s="131"/>
      <c r="T82" s="63"/>
      <c r="AK82" s="80" t="s">
        <v>70</v>
      </c>
      <c r="AN82" s="147" t="s">
        <v>40</v>
      </c>
      <c r="AY82" s="131"/>
      <c r="CL82" s="124"/>
      <c r="CM82" s="124"/>
      <c r="CN82" s="124"/>
      <c r="CO82" s="124"/>
      <c r="CP82" s="124"/>
      <c r="CZ82" s="202"/>
      <c r="DB82" s="133"/>
      <c r="DC82" s="133"/>
      <c r="DD82" s="133"/>
      <c r="DF82" s="202"/>
      <c r="DG82" s="202"/>
      <c r="DL82" s="202"/>
      <c r="DM82" s="202"/>
      <c r="DN82" s="202"/>
      <c r="DO82" s="202"/>
      <c r="DP82" s="202"/>
      <c r="DQ82" s="202"/>
      <c r="DR82" s="202"/>
      <c r="DS82" s="202"/>
      <c r="DT82" s="202"/>
      <c r="DU82" s="202"/>
      <c r="DV82" s="202"/>
      <c r="DW82" s="202"/>
      <c r="DX82" s="202"/>
    </row>
    <row r="83" spans="1:128" s="80" customFormat="1" ht="12.75">
      <c r="A83" s="92"/>
      <c r="B83" s="156"/>
      <c r="C83" s="180">
        <v>17</v>
      </c>
      <c r="D83" s="239"/>
      <c r="E83" s="239"/>
      <c r="F83" s="239"/>
      <c r="G83" s="239"/>
      <c r="H83" s="239"/>
      <c r="I83" s="183"/>
      <c r="J83" s="182"/>
      <c r="K83" s="252"/>
      <c r="L83" s="253"/>
      <c r="M83" s="254"/>
      <c r="N83" s="199"/>
      <c r="O83" s="217">
        <f t="shared" si="1"/>
        <v>0</v>
      </c>
      <c r="R83" s="131"/>
      <c r="AK83" s="80" t="s">
        <v>72</v>
      </c>
      <c r="AN83" s="147" t="s">
        <v>42</v>
      </c>
      <c r="AY83" s="131"/>
      <c r="CL83" s="124"/>
      <c r="CM83" s="124"/>
      <c r="CN83" s="124"/>
      <c r="CO83" s="124"/>
      <c r="CP83" s="124"/>
      <c r="CZ83" s="202"/>
      <c r="DB83" s="133"/>
      <c r="DC83" s="133"/>
      <c r="DD83" s="133"/>
      <c r="DF83" s="202"/>
      <c r="DG83" s="202"/>
      <c r="DL83" s="202"/>
      <c r="DM83" s="202"/>
      <c r="DN83" s="202"/>
      <c r="DO83" s="202"/>
      <c r="DP83" s="202"/>
      <c r="DQ83" s="202"/>
      <c r="DR83" s="202"/>
      <c r="DS83" s="202"/>
      <c r="DT83" s="202"/>
      <c r="DU83" s="202"/>
      <c r="DV83" s="202"/>
      <c r="DW83" s="202"/>
      <c r="DX83" s="202"/>
    </row>
    <row r="84" spans="1:128" s="80" customFormat="1" ht="12.75">
      <c r="A84" s="92"/>
      <c r="B84" s="156"/>
      <c r="C84" s="180">
        <v>18</v>
      </c>
      <c r="D84" s="239"/>
      <c r="E84" s="239"/>
      <c r="F84" s="239"/>
      <c r="G84" s="239"/>
      <c r="H84" s="239"/>
      <c r="I84" s="183"/>
      <c r="J84" s="182"/>
      <c r="K84" s="252"/>
      <c r="L84" s="253"/>
      <c r="M84" s="254"/>
      <c r="N84" s="157"/>
      <c r="O84" s="217">
        <f t="shared" si="1"/>
        <v>0</v>
      </c>
      <c r="P84" s="63"/>
      <c r="R84" s="131"/>
      <c r="T84" s="63"/>
      <c r="AK84" s="80" t="s">
        <v>8</v>
      </c>
      <c r="AN84" s="147" t="s">
        <v>82</v>
      </c>
      <c r="AY84" s="131"/>
      <c r="CL84" s="124"/>
      <c r="CM84" s="124"/>
      <c r="CN84" s="124"/>
      <c r="CO84" s="124"/>
      <c r="CP84" s="124"/>
      <c r="CZ84" s="202"/>
      <c r="DB84" s="133"/>
      <c r="DC84" s="133"/>
      <c r="DD84" s="133"/>
      <c r="DF84" s="202"/>
      <c r="DG84" s="202"/>
      <c r="DL84" s="202"/>
      <c r="DM84" s="202"/>
      <c r="DN84" s="202"/>
      <c r="DO84" s="202"/>
      <c r="DP84" s="202"/>
      <c r="DQ84" s="202"/>
      <c r="DR84" s="202"/>
      <c r="DS84" s="202"/>
      <c r="DT84" s="202"/>
      <c r="DU84" s="202"/>
      <c r="DV84" s="202"/>
      <c r="DW84" s="202"/>
      <c r="DX84" s="202"/>
    </row>
    <row r="85" spans="1:128" s="80" customFormat="1" ht="12.75">
      <c r="A85" s="92"/>
      <c r="B85" s="156"/>
      <c r="C85" s="180">
        <v>19</v>
      </c>
      <c r="D85" s="239"/>
      <c r="E85" s="239"/>
      <c r="F85" s="239"/>
      <c r="G85" s="239"/>
      <c r="H85" s="239"/>
      <c r="I85" s="183"/>
      <c r="J85" s="182"/>
      <c r="K85" s="252"/>
      <c r="L85" s="253"/>
      <c r="M85" s="254"/>
      <c r="N85" s="157"/>
      <c r="O85" s="217">
        <f t="shared" si="1"/>
        <v>0</v>
      </c>
      <c r="R85" s="131"/>
      <c r="AK85" s="80" t="s">
        <v>9</v>
      </c>
      <c r="AY85" s="131"/>
      <c r="CL85" s="124"/>
      <c r="CM85" s="124"/>
      <c r="CN85" s="124"/>
      <c r="CO85" s="124"/>
      <c r="CP85" s="124"/>
      <c r="CZ85" s="202"/>
      <c r="DB85" s="133"/>
      <c r="DC85" s="133"/>
      <c r="DD85" s="133"/>
      <c r="DF85" s="202"/>
      <c r="DG85" s="202"/>
      <c r="DL85" s="202"/>
      <c r="DM85" s="202"/>
      <c r="DN85" s="202"/>
      <c r="DO85" s="202"/>
      <c r="DP85" s="202"/>
      <c r="DQ85" s="202"/>
      <c r="DR85" s="202"/>
      <c r="DS85" s="202"/>
      <c r="DT85" s="202"/>
      <c r="DU85" s="202"/>
      <c r="DV85" s="202"/>
      <c r="DW85" s="202"/>
      <c r="DX85" s="202"/>
    </row>
    <row r="86" spans="1:128" s="80" customFormat="1" ht="12.75">
      <c r="A86" s="92"/>
      <c r="B86" s="156"/>
      <c r="C86" s="180">
        <v>20</v>
      </c>
      <c r="D86" s="239"/>
      <c r="E86" s="239"/>
      <c r="F86" s="239"/>
      <c r="G86" s="239"/>
      <c r="H86" s="239"/>
      <c r="I86" s="183"/>
      <c r="J86" s="182"/>
      <c r="K86" s="252"/>
      <c r="L86" s="253"/>
      <c r="M86" s="254"/>
      <c r="N86" s="157"/>
      <c r="O86" s="217">
        <f t="shared" si="1"/>
        <v>0</v>
      </c>
      <c r="P86" s="63"/>
      <c r="R86" s="131"/>
      <c r="T86" s="63"/>
      <c r="AK86" s="80" t="s">
        <v>44</v>
      </c>
      <c r="AY86" s="131"/>
      <c r="CL86" s="124"/>
      <c r="CM86" s="124"/>
      <c r="CN86" s="124"/>
      <c r="CO86" s="124"/>
      <c r="CP86" s="124"/>
      <c r="CZ86" s="202"/>
      <c r="DB86" s="133"/>
      <c r="DC86" s="133"/>
      <c r="DD86" s="133"/>
      <c r="DF86" s="202"/>
      <c r="DG86" s="202"/>
      <c r="DL86" s="202"/>
      <c r="DM86" s="202"/>
      <c r="DN86" s="202"/>
      <c r="DO86" s="202"/>
      <c r="DP86" s="202"/>
      <c r="DQ86" s="202"/>
      <c r="DR86" s="202"/>
      <c r="DS86" s="202"/>
      <c r="DT86" s="202"/>
      <c r="DU86" s="202"/>
      <c r="DV86" s="202"/>
      <c r="DW86" s="202"/>
      <c r="DX86" s="202"/>
    </row>
    <row r="87" spans="1:128" s="80" customFormat="1" ht="12.75">
      <c r="A87" s="92"/>
      <c r="B87" s="156"/>
      <c r="C87" s="180">
        <v>21</v>
      </c>
      <c r="D87" s="239"/>
      <c r="E87" s="239"/>
      <c r="F87" s="239"/>
      <c r="G87" s="239"/>
      <c r="H87" s="239"/>
      <c r="I87" s="183"/>
      <c r="J87" s="182"/>
      <c r="K87" s="252"/>
      <c r="L87" s="253"/>
      <c r="M87" s="254"/>
      <c r="N87" s="157"/>
      <c r="O87" s="217">
        <f t="shared" si="1"/>
        <v>0</v>
      </c>
      <c r="P87" s="63"/>
      <c r="R87" s="131"/>
      <c r="T87" s="63"/>
      <c r="AY87" s="131"/>
      <c r="CL87" s="124"/>
      <c r="CM87" s="124"/>
      <c r="CN87" s="124"/>
      <c r="CO87" s="124"/>
      <c r="CP87" s="124"/>
      <c r="CZ87" s="202"/>
      <c r="DB87" s="133"/>
      <c r="DC87" s="133"/>
      <c r="DD87" s="133"/>
      <c r="DF87" s="202"/>
      <c r="DG87" s="202"/>
      <c r="DL87" s="202"/>
      <c r="DM87" s="202"/>
      <c r="DN87" s="202"/>
      <c r="DO87" s="202"/>
      <c r="DP87" s="202"/>
      <c r="DQ87" s="202"/>
      <c r="DR87" s="202"/>
      <c r="DS87" s="202"/>
      <c r="DT87" s="202"/>
      <c r="DU87" s="202"/>
      <c r="DV87" s="202"/>
      <c r="DW87" s="202"/>
      <c r="DX87" s="202"/>
    </row>
    <row r="88" spans="1:128" s="80" customFormat="1" ht="12.75">
      <c r="A88" s="92"/>
      <c r="B88" s="156"/>
      <c r="C88" s="180">
        <v>22</v>
      </c>
      <c r="D88" s="239"/>
      <c r="E88" s="239"/>
      <c r="F88" s="239"/>
      <c r="G88" s="239"/>
      <c r="H88" s="239"/>
      <c r="I88" s="183"/>
      <c r="J88" s="182"/>
      <c r="K88" s="252"/>
      <c r="L88" s="253"/>
      <c r="M88" s="254"/>
      <c r="N88" s="157"/>
      <c r="O88" s="217">
        <f t="shared" si="1"/>
        <v>0</v>
      </c>
      <c r="P88" s="63"/>
      <c r="R88" s="131"/>
      <c r="T88" s="63"/>
      <c r="AY88" s="131"/>
      <c r="CL88" s="124"/>
      <c r="CM88" s="124"/>
      <c r="CN88" s="124"/>
      <c r="CO88" s="124"/>
      <c r="CP88" s="124"/>
      <c r="CZ88" s="202"/>
      <c r="DB88" s="133"/>
      <c r="DC88" s="133"/>
      <c r="DD88" s="133"/>
      <c r="DF88" s="202"/>
      <c r="DG88" s="202"/>
      <c r="DL88" s="202"/>
      <c r="DM88" s="202"/>
      <c r="DN88" s="202"/>
      <c r="DO88" s="202"/>
      <c r="DP88" s="202"/>
      <c r="DQ88" s="202"/>
      <c r="DR88" s="202"/>
      <c r="DS88" s="202"/>
      <c r="DT88" s="202"/>
      <c r="DU88" s="202"/>
      <c r="DV88" s="202"/>
      <c r="DW88" s="202"/>
      <c r="DX88" s="202"/>
    </row>
    <row r="89" spans="1:128" s="80" customFormat="1" ht="12.75">
      <c r="A89" s="92"/>
      <c r="B89" s="156"/>
      <c r="C89" s="180">
        <v>23</v>
      </c>
      <c r="D89" s="239"/>
      <c r="E89" s="239"/>
      <c r="F89" s="239"/>
      <c r="G89" s="239"/>
      <c r="H89" s="239"/>
      <c r="I89" s="183"/>
      <c r="J89" s="182"/>
      <c r="K89" s="252"/>
      <c r="L89" s="253"/>
      <c r="M89" s="254"/>
      <c r="N89" s="157"/>
      <c r="O89" s="217">
        <f t="shared" si="1"/>
        <v>0</v>
      </c>
      <c r="P89" s="63"/>
      <c r="R89" s="131"/>
      <c r="T89" s="63"/>
      <c r="AY89" s="131"/>
      <c r="CL89" s="124"/>
      <c r="CM89" s="124"/>
      <c r="CN89" s="124"/>
      <c r="CO89" s="124"/>
      <c r="CP89" s="124"/>
      <c r="CZ89" s="202"/>
      <c r="DB89" s="133"/>
      <c r="DC89" s="133"/>
      <c r="DD89" s="133"/>
      <c r="DF89" s="202"/>
      <c r="DG89" s="202"/>
      <c r="DL89" s="202"/>
      <c r="DM89" s="202"/>
      <c r="DN89" s="202"/>
      <c r="DO89" s="202"/>
      <c r="DP89" s="202"/>
      <c r="DQ89" s="202"/>
      <c r="DR89" s="202"/>
      <c r="DS89" s="202"/>
      <c r="DT89" s="202"/>
      <c r="DU89" s="202"/>
      <c r="DV89" s="202"/>
      <c r="DW89" s="202"/>
      <c r="DX89" s="202"/>
    </row>
    <row r="90" spans="1:128" s="80" customFormat="1" ht="12.75">
      <c r="A90" s="92"/>
      <c r="B90" s="156"/>
      <c r="C90" s="180">
        <v>24</v>
      </c>
      <c r="D90" s="239"/>
      <c r="E90" s="239"/>
      <c r="F90" s="239"/>
      <c r="G90" s="239"/>
      <c r="H90" s="239"/>
      <c r="I90" s="183"/>
      <c r="J90" s="182"/>
      <c r="K90" s="252"/>
      <c r="L90" s="253"/>
      <c r="M90" s="254"/>
      <c r="N90" s="157"/>
      <c r="O90" s="217">
        <f t="shared" si="1"/>
        <v>0</v>
      </c>
      <c r="P90" s="63"/>
      <c r="R90" s="131"/>
      <c r="T90" s="63"/>
      <c r="AY90" s="131"/>
      <c r="CL90" s="124"/>
      <c r="CM90" s="124"/>
      <c r="CN90" s="124"/>
      <c r="CO90" s="124"/>
      <c r="CP90" s="124"/>
      <c r="CZ90" s="202"/>
      <c r="DB90" s="133"/>
      <c r="DC90" s="133"/>
      <c r="DD90" s="133"/>
      <c r="DF90" s="202"/>
      <c r="DG90" s="202"/>
      <c r="DL90" s="202"/>
      <c r="DM90" s="202"/>
      <c r="DN90" s="202"/>
      <c r="DO90" s="202"/>
      <c r="DP90" s="202"/>
      <c r="DQ90" s="202"/>
      <c r="DR90" s="202"/>
      <c r="DS90" s="202"/>
      <c r="DT90" s="202"/>
      <c r="DU90" s="202"/>
      <c r="DV90" s="202"/>
      <c r="DW90" s="202"/>
      <c r="DX90" s="202"/>
    </row>
    <row r="91" spans="1:128" s="80" customFormat="1" ht="12.75">
      <c r="A91" s="92"/>
      <c r="B91" s="156"/>
      <c r="C91" s="180">
        <v>25</v>
      </c>
      <c r="D91" s="239"/>
      <c r="E91" s="239"/>
      <c r="F91" s="239"/>
      <c r="G91" s="239"/>
      <c r="H91" s="239"/>
      <c r="I91" s="183"/>
      <c r="J91" s="182"/>
      <c r="K91" s="252"/>
      <c r="L91" s="253"/>
      <c r="M91" s="254"/>
      <c r="N91" s="157"/>
      <c r="O91" s="217">
        <f t="shared" si="1"/>
        <v>0</v>
      </c>
      <c r="P91" s="63"/>
      <c r="R91" s="131"/>
      <c r="T91" s="63"/>
      <c r="AY91" s="131"/>
      <c r="CL91" s="124"/>
      <c r="CM91" s="124"/>
      <c r="CN91" s="124"/>
      <c r="CO91" s="124"/>
      <c r="CP91" s="124"/>
      <c r="CZ91" s="202"/>
      <c r="DB91" s="133"/>
      <c r="DC91" s="133"/>
      <c r="DD91" s="133"/>
      <c r="DF91" s="202"/>
      <c r="DG91" s="202"/>
      <c r="DL91" s="202"/>
      <c r="DM91" s="202"/>
      <c r="DN91" s="202"/>
      <c r="DO91" s="202"/>
      <c r="DP91" s="202"/>
      <c r="DQ91" s="202"/>
      <c r="DR91" s="202"/>
      <c r="DS91" s="202"/>
      <c r="DT91" s="202"/>
      <c r="DU91" s="202"/>
      <c r="DV91" s="202"/>
      <c r="DW91" s="202"/>
      <c r="DX91" s="202"/>
    </row>
    <row r="92" spans="1:128" s="80" customFormat="1" ht="12.75">
      <c r="A92" s="92"/>
      <c r="B92" s="156"/>
      <c r="C92" s="180">
        <v>26</v>
      </c>
      <c r="D92" s="239"/>
      <c r="E92" s="239"/>
      <c r="F92" s="239"/>
      <c r="G92" s="239"/>
      <c r="H92" s="239"/>
      <c r="I92" s="183"/>
      <c r="J92" s="182"/>
      <c r="K92" s="252"/>
      <c r="L92" s="253"/>
      <c r="M92" s="254"/>
      <c r="N92" s="157"/>
      <c r="O92" s="217">
        <f t="shared" si="1"/>
        <v>0</v>
      </c>
      <c r="P92" s="63"/>
      <c r="R92" s="131"/>
      <c r="T92" s="63"/>
      <c r="AY92" s="131"/>
      <c r="CL92" s="124"/>
      <c r="CM92" s="124"/>
      <c r="CN92" s="124"/>
      <c r="CO92" s="124"/>
      <c r="CP92" s="124"/>
      <c r="CZ92" s="202"/>
      <c r="DB92" s="133"/>
      <c r="DC92" s="133"/>
      <c r="DD92" s="133"/>
      <c r="DF92" s="202"/>
      <c r="DG92" s="202"/>
      <c r="DL92" s="202"/>
      <c r="DM92" s="202"/>
      <c r="DN92" s="202"/>
      <c r="DO92" s="202"/>
      <c r="DP92" s="202"/>
      <c r="DQ92" s="202"/>
      <c r="DR92" s="202"/>
      <c r="DS92" s="202"/>
      <c r="DT92" s="202"/>
      <c r="DU92" s="202"/>
      <c r="DV92" s="202"/>
      <c r="DW92" s="202"/>
      <c r="DX92" s="202"/>
    </row>
    <row r="93" spans="1:128" s="80" customFormat="1" ht="12.75">
      <c r="A93" s="92"/>
      <c r="B93" s="156"/>
      <c r="C93" s="180">
        <v>27</v>
      </c>
      <c r="D93" s="239"/>
      <c r="E93" s="239"/>
      <c r="F93" s="239"/>
      <c r="G93" s="239"/>
      <c r="H93" s="239"/>
      <c r="I93" s="183"/>
      <c r="J93" s="182"/>
      <c r="K93" s="252"/>
      <c r="L93" s="253"/>
      <c r="M93" s="254"/>
      <c r="N93" s="157"/>
      <c r="O93" s="217">
        <f t="shared" si="1"/>
        <v>0</v>
      </c>
      <c r="P93" s="63"/>
      <c r="R93" s="131"/>
      <c r="T93" s="63"/>
      <c r="AY93" s="131"/>
      <c r="CL93" s="124"/>
      <c r="CM93" s="124"/>
      <c r="CN93" s="124"/>
      <c r="CO93" s="124"/>
      <c r="CP93" s="124"/>
      <c r="CZ93" s="202"/>
      <c r="DB93" s="133"/>
      <c r="DC93" s="133"/>
      <c r="DD93" s="133"/>
      <c r="DF93" s="202"/>
      <c r="DG93" s="202"/>
      <c r="DL93" s="202"/>
      <c r="DM93" s="202"/>
      <c r="DN93" s="202"/>
      <c r="DO93" s="202"/>
      <c r="DP93" s="202"/>
      <c r="DQ93" s="202"/>
      <c r="DR93" s="202"/>
      <c r="DS93" s="202"/>
      <c r="DT93" s="202"/>
      <c r="DU93" s="202"/>
      <c r="DV93" s="202"/>
      <c r="DW93" s="202"/>
      <c r="DX93" s="202"/>
    </row>
    <row r="94" spans="1:128" s="80" customFormat="1" ht="12.75">
      <c r="A94" s="92"/>
      <c r="B94" s="156"/>
      <c r="C94" s="180">
        <v>28</v>
      </c>
      <c r="D94" s="239"/>
      <c r="E94" s="239"/>
      <c r="F94" s="239"/>
      <c r="G94" s="239"/>
      <c r="H94" s="239"/>
      <c r="I94" s="183"/>
      <c r="J94" s="182"/>
      <c r="K94" s="252"/>
      <c r="L94" s="253"/>
      <c r="M94" s="254"/>
      <c r="N94" s="157"/>
      <c r="O94" s="217">
        <f t="shared" si="1"/>
        <v>0</v>
      </c>
      <c r="P94" s="63"/>
      <c r="R94" s="131"/>
      <c r="T94" s="63"/>
      <c r="AY94" s="131"/>
      <c r="CL94" s="124"/>
      <c r="CM94" s="124"/>
      <c r="CN94" s="124"/>
      <c r="CO94" s="124"/>
      <c r="CP94" s="124"/>
      <c r="CZ94" s="202"/>
      <c r="DB94" s="133"/>
      <c r="DC94" s="133"/>
      <c r="DD94" s="133"/>
      <c r="DF94" s="202"/>
      <c r="DG94" s="202"/>
      <c r="DL94" s="202"/>
      <c r="DM94" s="202"/>
      <c r="DN94" s="202"/>
      <c r="DO94" s="202"/>
      <c r="DP94" s="202"/>
      <c r="DQ94" s="202"/>
      <c r="DR94" s="202"/>
      <c r="DS94" s="202"/>
      <c r="DT94" s="202"/>
      <c r="DU94" s="202"/>
      <c r="DV94" s="202"/>
      <c r="DW94" s="202"/>
      <c r="DX94" s="202"/>
    </row>
    <row r="95" spans="1:128" s="80" customFormat="1" ht="12.75">
      <c r="A95" s="92"/>
      <c r="B95" s="156"/>
      <c r="C95" s="180">
        <v>29</v>
      </c>
      <c r="D95" s="239"/>
      <c r="E95" s="239"/>
      <c r="F95" s="239"/>
      <c r="G95" s="239"/>
      <c r="H95" s="239"/>
      <c r="I95" s="183"/>
      <c r="J95" s="182"/>
      <c r="K95" s="252"/>
      <c r="L95" s="253"/>
      <c r="M95" s="254"/>
      <c r="N95" s="157"/>
      <c r="O95" s="217">
        <f t="shared" si="1"/>
        <v>0</v>
      </c>
      <c r="P95" s="63"/>
      <c r="R95" s="131"/>
      <c r="T95" s="63"/>
      <c r="AY95" s="131"/>
      <c r="CL95" s="124"/>
      <c r="CM95" s="124"/>
      <c r="CN95" s="124"/>
      <c r="CO95" s="124"/>
      <c r="CP95" s="124"/>
      <c r="CZ95" s="202"/>
      <c r="DB95" s="133"/>
      <c r="DC95" s="133"/>
      <c r="DD95" s="133"/>
      <c r="DF95" s="202"/>
      <c r="DG95" s="202"/>
      <c r="DL95" s="202"/>
      <c r="DM95" s="202"/>
      <c r="DN95" s="202"/>
      <c r="DO95" s="202"/>
      <c r="DP95" s="202"/>
      <c r="DQ95" s="202"/>
      <c r="DR95" s="202"/>
      <c r="DS95" s="202"/>
      <c r="DT95" s="202"/>
      <c r="DU95" s="202"/>
      <c r="DV95" s="202"/>
      <c r="DW95" s="202"/>
      <c r="DX95" s="202"/>
    </row>
    <row r="96" spans="1:128" s="80" customFormat="1" ht="12.75">
      <c r="A96" s="92"/>
      <c r="B96" s="156"/>
      <c r="C96" s="180">
        <v>30</v>
      </c>
      <c r="D96" s="239"/>
      <c r="E96" s="239"/>
      <c r="F96" s="239"/>
      <c r="G96" s="239"/>
      <c r="H96" s="239"/>
      <c r="I96" s="183"/>
      <c r="J96" s="182"/>
      <c r="K96" s="252"/>
      <c r="L96" s="253"/>
      <c r="M96" s="254"/>
      <c r="N96" s="157"/>
      <c r="O96" s="217">
        <f t="shared" si="1"/>
        <v>0</v>
      </c>
      <c r="P96" s="63"/>
      <c r="R96" s="131"/>
      <c r="T96" s="63"/>
      <c r="AY96" s="131"/>
      <c r="CL96" s="124"/>
      <c r="CM96" s="124"/>
      <c r="CN96" s="124"/>
      <c r="CO96" s="124"/>
      <c r="CP96" s="124"/>
      <c r="CZ96" s="202"/>
      <c r="DB96" s="133"/>
      <c r="DC96" s="133"/>
      <c r="DD96" s="133"/>
      <c r="DF96" s="202"/>
      <c r="DG96" s="202"/>
      <c r="DL96" s="202"/>
      <c r="DM96" s="202"/>
      <c r="DN96" s="202"/>
      <c r="DO96" s="202"/>
      <c r="DP96" s="202"/>
      <c r="DQ96" s="202"/>
      <c r="DR96" s="202"/>
      <c r="DS96" s="202"/>
      <c r="DT96" s="202"/>
      <c r="DU96" s="202"/>
      <c r="DV96" s="202"/>
      <c r="DW96" s="202"/>
      <c r="DX96" s="202"/>
    </row>
    <row r="97" spans="1:128" s="80" customFormat="1" ht="15">
      <c r="A97" s="92"/>
      <c r="B97" s="156"/>
      <c r="C97" s="180">
        <v>31</v>
      </c>
      <c r="D97" s="239"/>
      <c r="E97" s="239"/>
      <c r="F97" s="239"/>
      <c r="G97" s="239"/>
      <c r="H97" s="239"/>
      <c r="I97" s="183"/>
      <c r="J97" s="182"/>
      <c r="K97" s="252"/>
      <c r="L97" s="253"/>
      <c r="M97" s="254"/>
      <c r="N97" s="157"/>
      <c r="O97" s="217">
        <f t="shared" si="1"/>
        <v>0</v>
      </c>
      <c r="R97" s="131"/>
      <c r="AK97" s="152" t="s">
        <v>79</v>
      </c>
      <c r="AL97" s="63"/>
      <c r="AM97" s="63"/>
      <c r="AN97" s="63"/>
      <c r="AY97" s="131"/>
      <c r="CL97" s="124"/>
      <c r="CM97" s="124"/>
      <c r="CN97" s="124"/>
      <c r="CO97" s="124"/>
      <c r="CP97" s="124"/>
      <c r="CZ97" s="202"/>
      <c r="DB97" s="133"/>
      <c r="DC97" s="133"/>
      <c r="DD97" s="133"/>
      <c r="DF97" s="202"/>
      <c r="DG97" s="202"/>
      <c r="DL97" s="202"/>
      <c r="DM97" s="202"/>
      <c r="DN97" s="202"/>
      <c r="DO97" s="202"/>
      <c r="DP97" s="202"/>
      <c r="DQ97" s="202"/>
      <c r="DR97" s="202"/>
      <c r="DS97" s="202"/>
      <c r="DT97" s="202"/>
      <c r="DU97" s="202"/>
      <c r="DV97" s="202"/>
      <c r="DW97" s="202"/>
      <c r="DX97" s="202"/>
    </row>
    <row r="98" spans="1:128" s="80" customFormat="1" ht="12.75">
      <c r="A98" s="92"/>
      <c r="B98" s="156"/>
      <c r="C98" s="180">
        <v>32</v>
      </c>
      <c r="D98" s="239"/>
      <c r="E98" s="239"/>
      <c r="F98" s="239"/>
      <c r="G98" s="239"/>
      <c r="H98" s="239"/>
      <c r="I98" s="183"/>
      <c r="J98" s="182"/>
      <c r="K98" s="252"/>
      <c r="L98" s="253"/>
      <c r="M98" s="254"/>
      <c r="N98" s="157"/>
      <c r="O98" s="217">
        <f t="shared" si="1"/>
        <v>0</v>
      </c>
      <c r="P98" s="63"/>
      <c r="R98" s="131"/>
      <c r="T98" s="63"/>
      <c r="AK98" s="80" t="s">
        <v>34</v>
      </c>
      <c r="AY98" s="131"/>
      <c r="CL98" s="124"/>
      <c r="CM98" s="124"/>
      <c r="CN98" s="124"/>
      <c r="CO98" s="124"/>
      <c r="CP98" s="124"/>
      <c r="CZ98" s="202"/>
      <c r="DB98" s="133"/>
      <c r="DC98" s="133"/>
      <c r="DD98" s="133"/>
      <c r="DF98" s="202"/>
      <c r="DG98" s="202"/>
      <c r="DL98" s="202"/>
      <c r="DM98" s="202"/>
      <c r="DN98" s="202"/>
      <c r="DO98" s="202"/>
      <c r="DP98" s="202"/>
      <c r="DQ98" s="202"/>
      <c r="DR98" s="202"/>
      <c r="DS98" s="202"/>
      <c r="DT98" s="202"/>
      <c r="DU98" s="202"/>
      <c r="DV98" s="202"/>
      <c r="DW98" s="202"/>
      <c r="DX98" s="202"/>
    </row>
    <row r="99" spans="1:128" s="80" customFormat="1" ht="15">
      <c r="A99" s="92"/>
      <c r="B99" s="156"/>
      <c r="C99" s="180">
        <v>33</v>
      </c>
      <c r="D99" s="239"/>
      <c r="E99" s="239"/>
      <c r="F99" s="239"/>
      <c r="G99" s="239"/>
      <c r="H99" s="239"/>
      <c r="I99" s="183"/>
      <c r="J99" s="182"/>
      <c r="K99" s="252"/>
      <c r="L99" s="253"/>
      <c r="M99" s="254"/>
      <c r="N99" s="157"/>
      <c r="O99" s="217">
        <f t="shared" si="1"/>
        <v>0</v>
      </c>
      <c r="R99" s="131"/>
      <c r="AK99" s="152" t="s">
        <v>81</v>
      </c>
      <c r="AY99" s="131"/>
      <c r="CL99" s="124"/>
      <c r="CM99" s="124"/>
      <c r="CN99" s="124"/>
      <c r="CO99" s="124"/>
      <c r="CP99" s="124"/>
      <c r="CZ99" s="202"/>
      <c r="DB99" s="133"/>
      <c r="DC99" s="133"/>
      <c r="DD99" s="133"/>
      <c r="DF99" s="202"/>
      <c r="DG99" s="202"/>
      <c r="DL99" s="202"/>
      <c r="DM99" s="202"/>
      <c r="DN99" s="202"/>
      <c r="DO99" s="202"/>
      <c r="DP99" s="202"/>
      <c r="DQ99" s="202"/>
      <c r="DR99" s="202"/>
      <c r="DS99" s="202"/>
      <c r="DT99" s="202"/>
      <c r="DU99" s="202"/>
      <c r="DV99" s="202"/>
      <c r="DW99" s="202"/>
      <c r="DX99" s="202"/>
    </row>
    <row r="100" spans="1:128" s="80" customFormat="1" ht="15">
      <c r="A100" s="92"/>
      <c r="B100" s="156"/>
      <c r="C100" s="180">
        <v>34</v>
      </c>
      <c r="D100" s="239"/>
      <c r="E100" s="239"/>
      <c r="F100" s="239"/>
      <c r="G100" s="239"/>
      <c r="H100" s="239"/>
      <c r="I100" s="195"/>
      <c r="J100" s="182"/>
      <c r="K100" s="252"/>
      <c r="L100" s="253"/>
      <c r="M100" s="254"/>
      <c r="N100" s="157"/>
      <c r="O100" s="217">
        <f t="shared" si="1"/>
        <v>0</v>
      </c>
      <c r="P100" s="63"/>
      <c r="R100" s="131"/>
      <c r="T100" s="63"/>
      <c r="AK100" s="152" t="s">
        <v>43</v>
      </c>
      <c r="AY100" s="131"/>
      <c r="CL100" s="124"/>
      <c r="CM100" s="124"/>
      <c r="CN100" s="124"/>
      <c r="CO100" s="124"/>
      <c r="CP100" s="124"/>
      <c r="CZ100" s="202"/>
      <c r="DB100" s="133"/>
      <c r="DC100" s="133"/>
      <c r="DD100" s="133"/>
      <c r="DF100" s="202"/>
      <c r="DG100" s="202"/>
      <c r="DL100" s="202"/>
      <c r="DM100" s="202"/>
      <c r="DN100" s="202"/>
      <c r="DO100" s="202"/>
      <c r="DP100" s="202"/>
      <c r="DQ100" s="202"/>
      <c r="DR100" s="202"/>
      <c r="DS100" s="202"/>
      <c r="DT100" s="202"/>
      <c r="DU100" s="202"/>
      <c r="DV100" s="202"/>
      <c r="DW100" s="202"/>
      <c r="DX100" s="202"/>
    </row>
    <row r="101" spans="1:128" s="80" customFormat="1" ht="12.75">
      <c r="A101" s="92"/>
      <c r="B101" s="156"/>
      <c r="C101" s="180">
        <v>35</v>
      </c>
      <c r="D101" s="239"/>
      <c r="E101" s="239"/>
      <c r="F101" s="239"/>
      <c r="G101" s="239"/>
      <c r="H101" s="239"/>
      <c r="I101" s="183"/>
      <c r="J101" s="182"/>
      <c r="K101" s="252"/>
      <c r="L101" s="253"/>
      <c r="M101" s="254"/>
      <c r="N101" s="157"/>
      <c r="O101" s="217">
        <f t="shared" si="1"/>
        <v>0</v>
      </c>
      <c r="R101" s="131"/>
      <c r="AK101" s="63" t="s">
        <v>36</v>
      </c>
      <c r="AY101" s="131"/>
      <c r="CL101" s="124"/>
      <c r="CM101" s="124"/>
      <c r="CN101" s="124"/>
      <c r="CO101" s="124"/>
      <c r="CP101" s="124"/>
      <c r="CZ101" s="202"/>
      <c r="DB101" s="133"/>
      <c r="DC101" s="133"/>
      <c r="DD101" s="133"/>
      <c r="DF101" s="202"/>
      <c r="DG101" s="202"/>
      <c r="DL101" s="202"/>
      <c r="DM101" s="202"/>
      <c r="DN101" s="202"/>
      <c r="DO101" s="202"/>
      <c r="DP101" s="202"/>
      <c r="DQ101" s="202"/>
      <c r="DR101" s="202"/>
      <c r="DS101" s="202"/>
      <c r="DT101" s="202"/>
      <c r="DU101" s="202"/>
      <c r="DV101" s="202"/>
      <c r="DW101" s="202"/>
      <c r="DX101" s="202"/>
    </row>
    <row r="102" spans="1:128" s="80" customFormat="1" ht="12.75">
      <c r="A102" s="92"/>
      <c r="B102" s="156"/>
      <c r="C102" s="180">
        <v>36</v>
      </c>
      <c r="D102" s="239"/>
      <c r="E102" s="239"/>
      <c r="F102" s="239"/>
      <c r="G102" s="239"/>
      <c r="H102" s="239"/>
      <c r="I102" s="183"/>
      <c r="J102" s="182"/>
      <c r="K102" s="252"/>
      <c r="L102" s="253"/>
      <c r="M102" s="254"/>
      <c r="N102" s="157"/>
      <c r="O102" s="217">
        <f t="shared" si="1"/>
        <v>0</v>
      </c>
      <c r="P102" s="63"/>
      <c r="R102" s="131"/>
      <c r="AK102" s="80" t="s">
        <v>37</v>
      </c>
      <c r="AY102" s="131"/>
      <c r="CL102" s="124"/>
      <c r="CM102" s="124"/>
      <c r="CN102" s="124"/>
      <c r="CO102" s="124"/>
      <c r="CP102" s="124"/>
      <c r="CZ102" s="202"/>
      <c r="DB102" s="133"/>
      <c r="DC102" s="133"/>
      <c r="DD102" s="133"/>
      <c r="DF102" s="202"/>
      <c r="DG102" s="202"/>
      <c r="DL102" s="202"/>
      <c r="DM102" s="202"/>
      <c r="DN102" s="202"/>
      <c r="DO102" s="202"/>
      <c r="DP102" s="202"/>
      <c r="DQ102" s="202"/>
      <c r="DR102" s="202"/>
      <c r="DS102" s="202"/>
      <c r="DT102" s="202"/>
      <c r="DU102" s="202"/>
      <c r="DV102" s="202"/>
      <c r="DW102" s="202"/>
      <c r="DX102" s="202"/>
    </row>
    <row r="103" spans="1:128" s="80" customFormat="1" ht="12.75">
      <c r="A103" s="92"/>
      <c r="B103" s="156"/>
      <c r="C103" s="180">
        <v>37</v>
      </c>
      <c r="D103" s="239"/>
      <c r="E103" s="239"/>
      <c r="F103" s="239"/>
      <c r="G103" s="239"/>
      <c r="H103" s="239"/>
      <c r="I103" s="183"/>
      <c r="J103" s="182"/>
      <c r="K103" s="252"/>
      <c r="L103" s="253"/>
      <c r="M103" s="254"/>
      <c r="N103" s="157"/>
      <c r="O103" s="217">
        <f t="shared" si="1"/>
        <v>0</v>
      </c>
      <c r="R103" s="131"/>
      <c r="AK103" s="80" t="s">
        <v>39</v>
      </c>
      <c r="AY103" s="131"/>
      <c r="CL103" s="124"/>
      <c r="CM103" s="124"/>
      <c r="CN103" s="124"/>
      <c r="CO103" s="124"/>
      <c r="CP103" s="124"/>
      <c r="CZ103" s="202"/>
      <c r="DB103" s="133"/>
      <c r="DC103" s="133"/>
      <c r="DD103" s="133"/>
      <c r="DF103" s="202"/>
      <c r="DG103" s="202"/>
      <c r="DL103" s="202"/>
      <c r="DM103" s="202"/>
      <c r="DN103" s="202"/>
      <c r="DO103" s="202"/>
      <c r="DP103" s="202"/>
      <c r="DQ103" s="202"/>
      <c r="DR103" s="202"/>
      <c r="DS103" s="202"/>
      <c r="DT103" s="202"/>
      <c r="DU103" s="202"/>
      <c r="DV103" s="202"/>
      <c r="DW103" s="202"/>
      <c r="DX103" s="202"/>
    </row>
    <row r="104" spans="1:128" s="80" customFormat="1" ht="12.75">
      <c r="A104" s="92"/>
      <c r="B104" s="156"/>
      <c r="C104" s="180">
        <v>38</v>
      </c>
      <c r="D104" s="239"/>
      <c r="E104" s="239"/>
      <c r="F104" s="239"/>
      <c r="G104" s="239"/>
      <c r="H104" s="239"/>
      <c r="I104" s="183"/>
      <c r="J104" s="182"/>
      <c r="K104" s="252"/>
      <c r="L104" s="253"/>
      <c r="M104" s="254"/>
      <c r="N104" s="157"/>
      <c r="O104" s="217">
        <f t="shared" si="1"/>
        <v>0</v>
      </c>
      <c r="P104" s="63"/>
      <c r="R104" s="131"/>
      <c r="AK104" s="80" t="s">
        <v>41</v>
      </c>
      <c r="AY104" s="131"/>
      <c r="CL104" s="124"/>
      <c r="CM104" s="124"/>
      <c r="CN104" s="124"/>
      <c r="CO104" s="124"/>
      <c r="CP104" s="124"/>
      <c r="CZ104" s="202"/>
      <c r="DB104" s="133"/>
      <c r="DC104" s="133"/>
      <c r="DD104" s="133"/>
      <c r="DF104" s="202"/>
      <c r="DG104" s="202"/>
      <c r="DL104" s="202"/>
      <c r="DM104" s="202"/>
      <c r="DN104" s="202"/>
      <c r="DO104" s="202"/>
      <c r="DP104" s="202"/>
      <c r="DQ104" s="202"/>
      <c r="DR104" s="202"/>
      <c r="DS104" s="202"/>
      <c r="DT104" s="202"/>
      <c r="DU104" s="202"/>
      <c r="DV104" s="202"/>
      <c r="DW104" s="202"/>
      <c r="DX104" s="202"/>
    </row>
    <row r="105" spans="1:128" s="80" customFormat="1" ht="12.75">
      <c r="A105" s="92"/>
      <c r="B105" s="156"/>
      <c r="C105" s="180">
        <v>39</v>
      </c>
      <c r="D105" s="239"/>
      <c r="E105" s="239"/>
      <c r="F105" s="239"/>
      <c r="G105" s="239"/>
      <c r="H105" s="239"/>
      <c r="I105" s="183"/>
      <c r="J105" s="182"/>
      <c r="K105" s="252"/>
      <c r="L105" s="253"/>
      <c r="M105" s="254"/>
      <c r="N105" s="157"/>
      <c r="O105" s="217">
        <f t="shared" si="1"/>
        <v>0</v>
      </c>
      <c r="Q105" s="80">
        <v>0</v>
      </c>
      <c r="R105" s="131">
        <v>0</v>
      </c>
      <c r="S105" s="153">
        <v>0</v>
      </c>
      <c r="AK105" s="80" t="s">
        <v>2</v>
      </c>
      <c r="AY105" s="131"/>
      <c r="CL105" s="124"/>
      <c r="CM105" s="124"/>
      <c r="CN105" s="124"/>
      <c r="CO105" s="124"/>
      <c r="CP105" s="124"/>
      <c r="CZ105" s="202"/>
      <c r="DB105" s="133"/>
      <c r="DC105" s="133"/>
      <c r="DD105" s="133"/>
      <c r="DF105" s="202"/>
      <c r="DG105" s="202"/>
      <c r="DL105" s="202"/>
      <c r="DM105" s="202"/>
      <c r="DN105" s="202"/>
      <c r="DO105" s="202"/>
      <c r="DP105" s="202"/>
      <c r="DQ105" s="202"/>
      <c r="DR105" s="202"/>
      <c r="DS105" s="202"/>
      <c r="DT105" s="202"/>
      <c r="DU105" s="202"/>
      <c r="DV105" s="202"/>
      <c r="DW105" s="202"/>
      <c r="DX105" s="202"/>
    </row>
    <row r="106" spans="1:128" s="80" customFormat="1" ht="13.5" thickBot="1">
      <c r="A106" s="92"/>
      <c r="B106" s="158"/>
      <c r="C106" s="180">
        <v>40</v>
      </c>
      <c r="D106" s="278"/>
      <c r="E106" s="279"/>
      <c r="F106" s="279"/>
      <c r="G106" s="279"/>
      <c r="H106" s="280"/>
      <c r="I106" s="184"/>
      <c r="J106" s="185"/>
      <c r="K106" s="275"/>
      <c r="L106" s="276"/>
      <c r="M106" s="277"/>
      <c r="N106" s="159"/>
      <c r="O106" s="217">
        <f t="shared" si="1"/>
        <v>0</v>
      </c>
      <c r="P106" s="63"/>
      <c r="R106" s="131"/>
      <c r="AK106" s="80" t="s">
        <v>82</v>
      </c>
      <c r="AY106" s="131"/>
      <c r="CL106" s="124"/>
      <c r="CM106" s="124"/>
      <c r="CN106" s="124"/>
      <c r="CO106" s="124"/>
      <c r="CP106" s="124"/>
      <c r="CZ106" s="202"/>
      <c r="DB106" s="133"/>
      <c r="DC106" s="133"/>
      <c r="DD106" s="133"/>
      <c r="DF106" s="202"/>
      <c r="DG106" s="202"/>
      <c r="DL106" s="202"/>
      <c r="DM106" s="202"/>
      <c r="DN106" s="202"/>
      <c r="DO106" s="202"/>
      <c r="DP106" s="202"/>
      <c r="DQ106" s="202"/>
      <c r="DR106" s="202"/>
      <c r="DS106" s="202"/>
      <c r="DT106" s="202"/>
      <c r="DU106" s="202"/>
      <c r="DV106" s="202"/>
      <c r="DW106" s="202"/>
      <c r="DX106" s="202"/>
    </row>
    <row r="107" spans="1:14" ht="3.75" customHeight="1">
      <c r="A107" s="80"/>
      <c r="B107" s="64"/>
      <c r="C107" s="68"/>
      <c r="D107" s="68"/>
      <c r="E107" s="68"/>
      <c r="F107" s="68"/>
      <c r="G107" s="68"/>
      <c r="H107" s="68"/>
      <c r="I107" s="68"/>
      <c r="J107" s="68"/>
      <c r="K107" s="68"/>
      <c r="L107" s="68"/>
      <c r="M107" s="68"/>
      <c r="N107" s="82"/>
    </row>
    <row r="108" spans="2:128" s="80" customFormat="1" ht="11.25" customHeight="1">
      <c r="B108" s="65"/>
      <c r="C108" s="265" t="s">
        <v>1</v>
      </c>
      <c r="D108" s="265"/>
      <c r="E108" s="265"/>
      <c r="F108" s="265"/>
      <c r="G108" s="265"/>
      <c r="H108" s="265"/>
      <c r="I108" s="265"/>
      <c r="J108" s="265"/>
      <c r="K108" s="265"/>
      <c r="L108" s="265"/>
      <c r="M108" s="265"/>
      <c r="N108" s="67"/>
      <c r="P108" s="63"/>
      <c r="AY108" s="131"/>
      <c r="CL108" s="124"/>
      <c r="CM108" s="124"/>
      <c r="CN108" s="124"/>
      <c r="CO108" s="124"/>
      <c r="CP108" s="124"/>
      <c r="CZ108" s="202"/>
      <c r="DB108" s="133"/>
      <c r="DC108" s="133"/>
      <c r="DD108" s="133"/>
      <c r="DF108" s="202"/>
      <c r="DG108" s="202"/>
      <c r="DL108" s="202"/>
      <c r="DM108" s="202"/>
      <c r="DN108" s="202"/>
      <c r="DO108" s="202"/>
      <c r="DP108" s="202"/>
      <c r="DQ108" s="202"/>
      <c r="DR108" s="202"/>
      <c r="DS108" s="202"/>
      <c r="DT108" s="202"/>
      <c r="DU108" s="202"/>
      <c r="DV108" s="202"/>
      <c r="DW108" s="202"/>
      <c r="DX108" s="202"/>
    </row>
    <row r="109" spans="2:128" s="80" customFormat="1" ht="11.25" customHeight="1">
      <c r="B109" s="65"/>
      <c r="C109" s="264" t="s">
        <v>0</v>
      </c>
      <c r="D109" s="264"/>
      <c r="E109" s="264"/>
      <c r="F109" s="264"/>
      <c r="G109" s="264"/>
      <c r="H109" s="264"/>
      <c r="I109" s="264"/>
      <c r="J109" s="264"/>
      <c r="K109" s="264"/>
      <c r="L109" s="264"/>
      <c r="M109" s="264"/>
      <c r="N109" s="67"/>
      <c r="AY109" s="131"/>
      <c r="CL109" s="124"/>
      <c r="CM109" s="124"/>
      <c r="CN109" s="124"/>
      <c r="CO109" s="124"/>
      <c r="CP109" s="124"/>
      <c r="CZ109" s="202"/>
      <c r="DB109" s="133"/>
      <c r="DC109" s="133"/>
      <c r="DD109" s="133"/>
      <c r="DF109" s="202"/>
      <c r="DG109" s="202"/>
      <c r="DL109" s="202"/>
      <c r="DM109" s="202"/>
      <c r="DN109" s="202"/>
      <c r="DO109" s="202"/>
      <c r="DP109" s="202"/>
      <c r="DQ109" s="202"/>
      <c r="DR109" s="202"/>
      <c r="DS109" s="202"/>
      <c r="DT109" s="202"/>
      <c r="DU109" s="202"/>
      <c r="DV109" s="202"/>
      <c r="DW109" s="202"/>
      <c r="DX109" s="202"/>
    </row>
    <row r="110" spans="2:128" s="80" customFormat="1" ht="11.25" customHeight="1">
      <c r="B110" s="65"/>
      <c r="C110" s="264" t="s">
        <v>15</v>
      </c>
      <c r="D110" s="264"/>
      <c r="E110" s="264"/>
      <c r="F110" s="264"/>
      <c r="G110" s="264"/>
      <c r="H110" s="264"/>
      <c r="I110" s="264"/>
      <c r="J110" s="264"/>
      <c r="K110" s="264"/>
      <c r="L110" s="264"/>
      <c r="M110" s="264"/>
      <c r="N110" s="67"/>
      <c r="Q110" s="154"/>
      <c r="R110" s="154"/>
      <c r="AY110" s="131"/>
      <c r="CL110" s="124"/>
      <c r="CM110" s="124"/>
      <c r="CN110" s="124"/>
      <c r="CO110" s="124"/>
      <c r="CP110" s="124"/>
      <c r="CZ110" s="202"/>
      <c r="DB110" s="133"/>
      <c r="DC110" s="133"/>
      <c r="DD110" s="133"/>
      <c r="DF110" s="202"/>
      <c r="DG110" s="202"/>
      <c r="DL110" s="202"/>
      <c r="DM110" s="202"/>
      <c r="DN110" s="202"/>
      <c r="DO110" s="202"/>
      <c r="DP110" s="202"/>
      <c r="DQ110" s="202"/>
      <c r="DR110" s="202"/>
      <c r="DS110" s="202"/>
      <c r="DT110" s="202"/>
      <c r="DU110" s="202"/>
      <c r="DV110" s="202"/>
      <c r="DW110" s="202"/>
      <c r="DX110" s="202"/>
    </row>
    <row r="111" spans="2:128" s="80" customFormat="1" ht="11.25" customHeight="1">
      <c r="B111" s="65"/>
      <c r="C111" s="263" t="s">
        <v>1594</v>
      </c>
      <c r="D111" s="263"/>
      <c r="E111" s="263"/>
      <c r="F111" s="263"/>
      <c r="G111" s="263"/>
      <c r="H111" s="263"/>
      <c r="I111" s="263"/>
      <c r="J111" s="263"/>
      <c r="K111" s="263"/>
      <c r="L111" s="263"/>
      <c r="M111" s="263"/>
      <c r="N111" s="67"/>
      <c r="Q111" s="154"/>
      <c r="R111" s="154"/>
      <c r="AY111" s="131"/>
      <c r="CL111" s="124"/>
      <c r="CM111" s="124"/>
      <c r="CN111" s="124"/>
      <c r="CO111" s="124"/>
      <c r="CP111" s="124"/>
      <c r="CZ111" s="202"/>
      <c r="DB111" s="133"/>
      <c r="DC111" s="133"/>
      <c r="DD111" s="133"/>
      <c r="DF111" s="202"/>
      <c r="DG111" s="202"/>
      <c r="DL111" s="202"/>
      <c r="DM111" s="202"/>
      <c r="DN111" s="202"/>
      <c r="DO111" s="202"/>
      <c r="DP111" s="202"/>
      <c r="DQ111" s="202"/>
      <c r="DR111" s="202"/>
      <c r="DS111" s="202"/>
      <c r="DT111" s="202"/>
      <c r="DU111" s="202"/>
      <c r="DV111" s="202"/>
      <c r="DW111" s="202"/>
      <c r="DX111" s="202"/>
    </row>
    <row r="112" spans="1:128" s="80" customFormat="1" ht="11.25" customHeight="1">
      <c r="A112" s="63"/>
      <c r="B112" s="65"/>
      <c r="C112" s="269" t="s">
        <v>1595</v>
      </c>
      <c r="D112" s="270"/>
      <c r="E112" s="270"/>
      <c r="F112" s="270"/>
      <c r="G112" s="270"/>
      <c r="H112" s="270"/>
      <c r="I112" s="270"/>
      <c r="J112" s="270"/>
      <c r="K112" s="270"/>
      <c r="L112" s="270"/>
      <c r="M112" s="270"/>
      <c r="N112" s="67"/>
      <c r="Q112" s="154"/>
      <c r="R112" s="154"/>
      <c r="AY112" s="131"/>
      <c r="CL112" s="124"/>
      <c r="CM112" s="124"/>
      <c r="CN112" s="124"/>
      <c r="CO112" s="124"/>
      <c r="CP112" s="124"/>
      <c r="CZ112" s="202"/>
      <c r="DB112" s="133"/>
      <c r="DC112" s="133"/>
      <c r="DD112" s="133"/>
      <c r="DF112" s="202"/>
      <c r="DG112" s="202"/>
      <c r="DL112" s="202"/>
      <c r="DM112" s="202"/>
      <c r="DN112" s="202"/>
      <c r="DO112" s="202"/>
      <c r="DP112" s="202"/>
      <c r="DQ112" s="202"/>
      <c r="DR112" s="202"/>
      <c r="DS112" s="202"/>
      <c r="DT112" s="202"/>
      <c r="DU112" s="202"/>
      <c r="DV112" s="202"/>
      <c r="DW112" s="202"/>
      <c r="DX112" s="202"/>
    </row>
    <row r="113" spans="1:128" s="80" customFormat="1" ht="11.25" customHeight="1" thickBot="1">
      <c r="A113" s="63"/>
      <c r="B113" s="69"/>
      <c r="C113" s="248" t="s">
        <v>1596</v>
      </c>
      <c r="D113" s="248"/>
      <c r="E113" s="248"/>
      <c r="F113" s="248"/>
      <c r="G113" s="248"/>
      <c r="H113" s="248"/>
      <c r="I113" s="248"/>
      <c r="J113" s="248"/>
      <c r="K113" s="248"/>
      <c r="L113" s="248"/>
      <c r="M113" s="248"/>
      <c r="N113" s="81"/>
      <c r="Q113" s="154"/>
      <c r="R113" s="154"/>
      <c r="AY113" s="131"/>
      <c r="CL113" s="124"/>
      <c r="CM113" s="124"/>
      <c r="CN113" s="124"/>
      <c r="CO113" s="124"/>
      <c r="CP113" s="124"/>
      <c r="CZ113" s="202"/>
      <c r="DB113" s="133"/>
      <c r="DC113" s="133"/>
      <c r="DD113" s="133"/>
      <c r="DF113" s="202"/>
      <c r="DG113" s="202"/>
      <c r="DL113" s="202"/>
      <c r="DM113" s="202"/>
      <c r="DN113" s="202"/>
      <c r="DO113" s="202"/>
      <c r="DP113" s="202"/>
      <c r="DQ113" s="202"/>
      <c r="DR113" s="202"/>
      <c r="DS113" s="202"/>
      <c r="DT113" s="202"/>
      <c r="DU113" s="202"/>
      <c r="DV113" s="202"/>
      <c r="DW113" s="202"/>
      <c r="DX113" s="202"/>
    </row>
    <row r="114" spans="1:18" ht="11.25" customHeight="1">
      <c r="A114" s="80"/>
      <c r="B114" s="243" t="s">
        <v>1597</v>
      </c>
      <c r="C114" s="244"/>
      <c r="D114" s="244"/>
      <c r="E114" s="244"/>
      <c r="F114" s="244"/>
      <c r="G114" s="244"/>
      <c r="H114" s="244"/>
      <c r="I114" s="244"/>
      <c r="J114" s="244"/>
      <c r="K114" s="244"/>
      <c r="L114" s="244"/>
      <c r="M114" s="244"/>
      <c r="N114" s="245"/>
      <c r="Q114" s="155"/>
      <c r="R114" s="155"/>
    </row>
    <row r="115" spans="2:14" ht="11.25" customHeight="1">
      <c r="B115" s="71">
        <v>42299</v>
      </c>
      <c r="C115" s="97"/>
      <c r="D115" s="97"/>
      <c r="E115" s="97" t="s">
        <v>53</v>
      </c>
      <c r="F115" s="246"/>
      <c r="G115" s="247"/>
      <c r="H115" s="98" t="s">
        <v>54</v>
      </c>
      <c r="I115" s="222"/>
      <c r="J115" s="223"/>
      <c r="K115" s="223"/>
      <c r="L115" s="224"/>
      <c r="M115" s="72"/>
      <c r="N115" s="83"/>
    </row>
    <row r="116" spans="2:128" s="80" customFormat="1" ht="11.25" customHeight="1">
      <c r="B116" s="73"/>
      <c r="C116" s="84"/>
      <c r="D116" s="84"/>
      <c r="E116" s="84"/>
      <c r="F116" s="84"/>
      <c r="G116" s="84"/>
      <c r="H116" s="84"/>
      <c r="I116" s="84"/>
      <c r="J116" s="84"/>
      <c r="K116" s="84"/>
      <c r="L116" s="84"/>
      <c r="M116" s="72"/>
      <c r="N116" s="83"/>
      <c r="AY116" s="131"/>
      <c r="CL116" s="124"/>
      <c r="CM116" s="124"/>
      <c r="CN116" s="124"/>
      <c r="CO116" s="124"/>
      <c r="CP116" s="124"/>
      <c r="CZ116" s="202"/>
      <c r="DB116" s="133"/>
      <c r="DC116" s="133"/>
      <c r="DD116" s="133"/>
      <c r="DF116" s="202"/>
      <c r="DG116" s="202"/>
      <c r="DL116" s="202"/>
      <c r="DM116" s="202"/>
      <c r="DN116" s="202"/>
      <c r="DO116" s="202"/>
      <c r="DP116" s="202"/>
      <c r="DQ116" s="202"/>
      <c r="DR116" s="202"/>
      <c r="DS116" s="202"/>
      <c r="DT116" s="202"/>
      <c r="DU116" s="202"/>
      <c r="DV116" s="202"/>
      <c r="DW116" s="202"/>
      <c r="DX116" s="202"/>
    </row>
    <row r="117" spans="2:14" ht="11.25" customHeight="1">
      <c r="B117" s="73"/>
      <c r="C117" s="70" t="s">
        <v>19</v>
      </c>
      <c r="D117" s="118">
        <v>43028</v>
      </c>
      <c r="E117" s="70" t="s">
        <v>55</v>
      </c>
      <c r="F117" s="250"/>
      <c r="G117" s="251"/>
      <c r="H117" s="70" t="s">
        <v>56</v>
      </c>
      <c r="I117" s="116" t="s">
        <v>1671</v>
      </c>
      <c r="J117" s="74"/>
      <c r="K117" s="70" t="s">
        <v>57</v>
      </c>
      <c r="L117" s="75"/>
      <c r="M117" s="76"/>
      <c r="N117" s="83"/>
    </row>
    <row r="118" spans="2:128" s="80" customFormat="1" ht="24" customHeight="1">
      <c r="B118" s="77"/>
      <c r="C118" s="99" t="s">
        <v>51</v>
      </c>
      <c r="D118" s="249"/>
      <c r="E118" s="249"/>
      <c r="F118" s="249"/>
      <c r="G118" s="99" t="s">
        <v>52</v>
      </c>
      <c r="H118" s="249"/>
      <c r="I118" s="249"/>
      <c r="J118" s="249"/>
      <c r="K118" s="249"/>
      <c r="L118" s="249"/>
      <c r="M118" s="78"/>
      <c r="N118" s="85"/>
      <c r="AY118" s="131"/>
      <c r="CL118" s="124"/>
      <c r="CM118" s="124"/>
      <c r="CN118" s="124"/>
      <c r="CO118" s="124"/>
      <c r="CP118" s="124"/>
      <c r="CZ118" s="202"/>
      <c r="DB118" s="133"/>
      <c r="DC118" s="133"/>
      <c r="DD118" s="133"/>
      <c r="DF118" s="202"/>
      <c r="DG118" s="202"/>
      <c r="DL118" s="202"/>
      <c r="DM118" s="202"/>
      <c r="DN118" s="202"/>
      <c r="DO118" s="202"/>
      <c r="DP118" s="202"/>
      <c r="DQ118" s="202"/>
      <c r="DR118" s="202"/>
      <c r="DS118" s="202"/>
      <c r="DT118" s="202"/>
      <c r="DU118" s="202"/>
      <c r="DV118" s="202"/>
      <c r="DW118" s="202"/>
      <c r="DX118" s="202"/>
    </row>
    <row r="119" spans="2:14" ht="11.25" customHeight="1" thickBot="1">
      <c r="B119" s="73"/>
      <c r="C119" s="84"/>
      <c r="D119" s="84"/>
      <c r="E119" s="84"/>
      <c r="F119" s="84"/>
      <c r="G119" s="84"/>
      <c r="H119" s="84"/>
      <c r="I119" s="84"/>
      <c r="J119" s="84"/>
      <c r="K119" s="86" t="s">
        <v>73</v>
      </c>
      <c r="L119" s="117"/>
      <c r="M119" s="79"/>
      <c r="N119" s="83"/>
    </row>
    <row r="120" spans="2:128" s="80" customFormat="1" ht="11.25" customHeight="1" thickBot="1">
      <c r="B120" s="77"/>
      <c r="C120" s="100" t="s">
        <v>14</v>
      </c>
      <c r="D120" s="101" t="s">
        <v>13</v>
      </c>
      <c r="E120" s="102" t="s">
        <v>12</v>
      </c>
      <c r="F120" s="260" t="s">
        <v>1677</v>
      </c>
      <c r="G120" s="261"/>
      <c r="H120" s="261"/>
      <c r="I120" s="261"/>
      <c r="J120" s="261"/>
      <c r="K120" s="261"/>
      <c r="L120" s="261"/>
      <c r="M120" s="262"/>
      <c r="N120" s="85"/>
      <c r="Q120" s="63"/>
      <c r="AY120" s="131"/>
      <c r="CL120" s="124"/>
      <c r="CM120" s="124"/>
      <c r="CN120" s="124"/>
      <c r="CO120" s="124"/>
      <c r="CP120" s="124"/>
      <c r="CZ120" s="202"/>
      <c r="DB120" s="133"/>
      <c r="DC120" s="133"/>
      <c r="DD120" s="133"/>
      <c r="DF120" s="202"/>
      <c r="DG120" s="202"/>
      <c r="DL120" s="202"/>
      <c r="DM120" s="202"/>
      <c r="DN120" s="202"/>
      <c r="DO120" s="202"/>
      <c r="DP120" s="202"/>
      <c r="DQ120" s="202"/>
      <c r="DR120" s="202"/>
      <c r="DS120" s="202"/>
      <c r="DT120" s="202"/>
      <c r="DU120" s="202"/>
      <c r="DV120" s="202"/>
      <c r="DW120" s="202"/>
      <c r="DX120" s="202"/>
    </row>
    <row r="121" spans="1:14" ht="11.25" customHeight="1">
      <c r="A121" s="80"/>
      <c r="B121" s="77"/>
      <c r="C121" s="103">
        <v>1</v>
      </c>
      <c r="D121" s="104"/>
      <c r="E121" s="105"/>
      <c r="F121" s="225"/>
      <c r="G121" s="226"/>
      <c r="H121" s="226"/>
      <c r="I121" s="226"/>
      <c r="J121" s="226"/>
      <c r="K121" s="226"/>
      <c r="L121" s="226"/>
      <c r="M121" s="227"/>
      <c r="N121" s="85"/>
    </row>
    <row r="122" spans="2:128" s="80" customFormat="1" ht="11.25" customHeight="1">
      <c r="B122" s="77"/>
      <c r="C122" s="106">
        <v>2</v>
      </c>
      <c r="D122" s="107"/>
      <c r="E122" s="105"/>
      <c r="F122" s="225"/>
      <c r="G122" s="226"/>
      <c r="H122" s="226"/>
      <c r="I122" s="226"/>
      <c r="J122" s="226"/>
      <c r="K122" s="226"/>
      <c r="L122" s="226"/>
      <c r="M122" s="227"/>
      <c r="N122" s="85"/>
      <c r="AY122" s="131"/>
      <c r="CL122" s="124"/>
      <c r="CM122" s="124"/>
      <c r="CN122" s="124"/>
      <c r="CO122" s="124"/>
      <c r="CP122" s="124"/>
      <c r="CZ122" s="202"/>
      <c r="DB122" s="133"/>
      <c r="DC122" s="133"/>
      <c r="DD122" s="133"/>
      <c r="DF122" s="202"/>
      <c r="DG122" s="202"/>
      <c r="DL122" s="202"/>
      <c r="DM122" s="202"/>
      <c r="DN122" s="202"/>
      <c r="DO122" s="202"/>
      <c r="DP122" s="202"/>
      <c r="DQ122" s="202"/>
      <c r="DR122" s="202"/>
      <c r="DS122" s="202"/>
      <c r="DT122" s="202"/>
      <c r="DU122" s="202"/>
      <c r="DV122" s="202"/>
      <c r="DW122" s="202"/>
      <c r="DX122" s="202"/>
    </row>
    <row r="123" spans="1:128" s="80" customFormat="1" ht="11.25" customHeight="1">
      <c r="A123" s="63"/>
      <c r="B123" s="77"/>
      <c r="C123" s="106">
        <v>3</v>
      </c>
      <c r="D123" s="107"/>
      <c r="E123" s="105"/>
      <c r="F123" s="225"/>
      <c r="G123" s="226"/>
      <c r="H123" s="226"/>
      <c r="I123" s="226"/>
      <c r="J123" s="226"/>
      <c r="K123" s="226"/>
      <c r="L123" s="226"/>
      <c r="M123" s="227"/>
      <c r="N123" s="85"/>
      <c r="AY123" s="131"/>
      <c r="CL123" s="124"/>
      <c r="CM123" s="124"/>
      <c r="CN123" s="124"/>
      <c r="CO123" s="124"/>
      <c r="CP123" s="124"/>
      <c r="CZ123" s="202"/>
      <c r="DB123" s="133"/>
      <c r="DC123" s="133"/>
      <c r="DD123" s="133"/>
      <c r="DF123" s="202"/>
      <c r="DG123" s="202"/>
      <c r="DL123" s="202"/>
      <c r="DM123" s="202"/>
      <c r="DN123" s="202"/>
      <c r="DO123" s="202"/>
      <c r="DP123" s="202"/>
      <c r="DQ123" s="202"/>
      <c r="DR123" s="202"/>
      <c r="DS123" s="202"/>
      <c r="DT123" s="202"/>
      <c r="DU123" s="202"/>
      <c r="DV123" s="202"/>
      <c r="DW123" s="202"/>
      <c r="DX123" s="202"/>
    </row>
    <row r="124" spans="1:128" s="80" customFormat="1" ht="11.25" customHeight="1">
      <c r="A124" s="63"/>
      <c r="B124" s="77"/>
      <c r="C124" s="106">
        <v>4</v>
      </c>
      <c r="D124" s="107"/>
      <c r="E124" s="105"/>
      <c r="F124" s="225"/>
      <c r="G124" s="226"/>
      <c r="H124" s="226"/>
      <c r="I124" s="226"/>
      <c r="J124" s="226"/>
      <c r="K124" s="226"/>
      <c r="L124" s="226"/>
      <c r="M124" s="227"/>
      <c r="N124" s="85"/>
      <c r="AY124" s="131"/>
      <c r="CL124" s="124"/>
      <c r="CM124" s="124"/>
      <c r="CN124" s="124"/>
      <c r="CO124" s="124"/>
      <c r="CP124" s="124"/>
      <c r="CZ124" s="202"/>
      <c r="DB124" s="133"/>
      <c r="DC124" s="133"/>
      <c r="DD124" s="133"/>
      <c r="DF124" s="202"/>
      <c r="DG124" s="202"/>
      <c r="DL124" s="202"/>
      <c r="DM124" s="202"/>
      <c r="DN124" s="202"/>
      <c r="DO124" s="202"/>
      <c r="DP124" s="202"/>
      <c r="DQ124" s="202"/>
      <c r="DR124" s="202"/>
      <c r="DS124" s="202"/>
      <c r="DT124" s="202"/>
      <c r="DU124" s="202"/>
      <c r="DV124" s="202"/>
      <c r="DW124" s="202"/>
      <c r="DX124" s="202"/>
    </row>
    <row r="125" spans="2:14" ht="11.25" customHeight="1">
      <c r="B125" s="77"/>
      <c r="C125" s="106">
        <v>5</v>
      </c>
      <c r="D125" s="107"/>
      <c r="E125" s="105"/>
      <c r="F125" s="225"/>
      <c r="G125" s="226"/>
      <c r="H125" s="226"/>
      <c r="I125" s="226"/>
      <c r="J125" s="226"/>
      <c r="K125" s="226"/>
      <c r="L125" s="226"/>
      <c r="M125" s="227"/>
      <c r="N125" s="85"/>
    </row>
    <row r="126" spans="2:14" ht="11.25" customHeight="1">
      <c r="B126" s="77"/>
      <c r="C126" s="106">
        <v>6</v>
      </c>
      <c r="D126" s="107"/>
      <c r="E126" s="105"/>
      <c r="F126" s="225"/>
      <c r="G126" s="226"/>
      <c r="H126" s="226"/>
      <c r="I126" s="226"/>
      <c r="J126" s="226"/>
      <c r="K126" s="226"/>
      <c r="L126" s="226"/>
      <c r="M126" s="227"/>
      <c r="N126" s="85"/>
    </row>
    <row r="127" spans="2:14" ht="11.25" customHeight="1" thickBot="1">
      <c r="B127" s="77"/>
      <c r="C127" s="108">
        <v>7</v>
      </c>
      <c r="D127" s="109"/>
      <c r="E127" s="110"/>
      <c r="F127" s="240"/>
      <c r="G127" s="241"/>
      <c r="H127" s="241"/>
      <c r="I127" s="241"/>
      <c r="J127" s="241"/>
      <c r="K127" s="241"/>
      <c r="L127" s="241"/>
      <c r="M127" s="242"/>
      <c r="N127" s="85"/>
    </row>
    <row r="128" spans="2:14" ht="11.25" customHeight="1" thickBot="1">
      <c r="B128" s="87"/>
      <c r="C128" s="88"/>
      <c r="D128" s="88"/>
      <c r="E128" s="88"/>
      <c r="F128" s="88"/>
      <c r="G128" s="88"/>
      <c r="H128" s="88"/>
      <c r="I128" s="88"/>
      <c r="J128" s="88"/>
      <c r="K128" s="88"/>
      <c r="L128" s="88"/>
      <c r="M128" s="88"/>
      <c r="N128" s="89"/>
    </row>
    <row r="129" ht="11.25" customHeight="1">
      <c r="C129" s="112"/>
    </row>
    <row r="130" ht="11.25" customHeight="1">
      <c r="C130" s="112"/>
    </row>
    <row r="131" ht="11.25" customHeight="1">
      <c r="C131" s="112"/>
    </row>
    <row r="132" ht="11.25" customHeight="1">
      <c r="C132" s="112"/>
    </row>
    <row r="133" ht="11.25" customHeight="1">
      <c r="C133" s="112"/>
    </row>
    <row r="134" ht="11.25" customHeight="1">
      <c r="C134" s="112"/>
    </row>
    <row r="135" ht="11.25" customHeight="1">
      <c r="C135" s="112"/>
    </row>
    <row r="136" ht="11.25" customHeight="1">
      <c r="C136" s="112"/>
    </row>
    <row r="137" ht="11.25" customHeight="1">
      <c r="C137" s="112"/>
    </row>
    <row r="138" ht="11.25" customHeight="1">
      <c r="C138" s="112"/>
    </row>
    <row r="139" ht="11.25" customHeight="1">
      <c r="C139" s="112"/>
    </row>
    <row r="140" ht="11.25" customHeight="1">
      <c r="C140" s="112"/>
    </row>
    <row r="141" ht="11.25" customHeight="1">
      <c r="C141" s="112"/>
    </row>
    <row r="142" ht="11.25" customHeight="1">
      <c r="C142" s="112"/>
    </row>
    <row r="143" ht="11.25" customHeight="1">
      <c r="C143" s="112"/>
    </row>
    <row r="144" ht="11.25" customHeight="1">
      <c r="C144" s="112"/>
    </row>
    <row r="145" ht="11.25" customHeight="1">
      <c r="C145" s="112"/>
    </row>
    <row r="146" ht="11.25" customHeight="1">
      <c r="C146" s="112"/>
    </row>
    <row r="147" ht="11.25" customHeight="1">
      <c r="C147" s="112"/>
    </row>
    <row r="148" ht="11.25" customHeight="1">
      <c r="C148" s="112"/>
    </row>
    <row r="149" ht="11.25" customHeight="1">
      <c r="C149" s="112"/>
    </row>
    <row r="150" spans="3:24" ht="11.25" customHeight="1">
      <c r="C150" s="112"/>
      <c r="X150" s="219" t="s">
        <v>1726</v>
      </c>
    </row>
    <row r="151" spans="3:24" ht="11.25" customHeight="1">
      <c r="C151" s="112"/>
      <c r="X151" s="219" t="s">
        <v>1727</v>
      </c>
    </row>
    <row r="152" spans="3:24" ht="11.25" customHeight="1">
      <c r="C152" s="112"/>
      <c r="X152" s="219" t="s">
        <v>1728</v>
      </c>
    </row>
    <row r="153" spans="3:24" ht="11.25" customHeight="1">
      <c r="C153" s="112"/>
      <c r="X153" s="219" t="s">
        <v>1729</v>
      </c>
    </row>
    <row r="154" spans="3:24" ht="11.25" customHeight="1">
      <c r="C154" s="112"/>
      <c r="X154" s="219" t="s">
        <v>1730</v>
      </c>
    </row>
    <row r="155" spans="3:24" ht="11.25" customHeight="1">
      <c r="C155" s="112"/>
      <c r="X155" s="219" t="s">
        <v>1722</v>
      </c>
    </row>
    <row r="156" spans="3:24" ht="11.25" customHeight="1">
      <c r="C156" s="112"/>
      <c r="X156" s="219" t="s">
        <v>1723</v>
      </c>
    </row>
    <row r="157" spans="3:24" ht="11.25" customHeight="1">
      <c r="C157" s="112"/>
      <c r="X157" s="219" t="s">
        <v>1724</v>
      </c>
    </row>
    <row r="158" spans="3:24" ht="11.25" customHeight="1">
      <c r="C158" s="112"/>
      <c r="X158" s="219" t="s">
        <v>1725</v>
      </c>
    </row>
    <row r="159" spans="3:24" ht="11.25" customHeight="1">
      <c r="C159" s="112"/>
      <c r="X159" s="219" t="s">
        <v>1744</v>
      </c>
    </row>
    <row r="160" spans="3:24" ht="11.25" customHeight="1">
      <c r="C160" s="112"/>
      <c r="X160" s="219" t="s">
        <v>1721</v>
      </c>
    </row>
    <row r="161" spans="3:24" ht="11.25" customHeight="1">
      <c r="C161" s="112"/>
      <c r="X161" s="219" t="s">
        <v>1717</v>
      </c>
    </row>
    <row r="162" spans="3:24" ht="11.25" customHeight="1">
      <c r="C162" s="112"/>
      <c r="X162" s="219" t="s">
        <v>1718</v>
      </c>
    </row>
    <row r="163" spans="3:24" ht="11.25" customHeight="1">
      <c r="C163" s="112"/>
      <c r="X163" s="219" t="s">
        <v>1719</v>
      </c>
    </row>
    <row r="164" spans="3:24" ht="11.25" customHeight="1">
      <c r="C164" s="112"/>
      <c r="X164" s="219" t="s">
        <v>1731</v>
      </c>
    </row>
    <row r="165" spans="3:24" ht="11.25" customHeight="1">
      <c r="C165" s="112"/>
      <c r="X165" s="219" t="s">
        <v>1732</v>
      </c>
    </row>
    <row r="166" spans="3:24" ht="11.25" customHeight="1">
      <c r="C166" s="112"/>
      <c r="X166" s="219" t="s">
        <v>1733</v>
      </c>
    </row>
    <row r="167" spans="3:24" ht="11.25" customHeight="1">
      <c r="C167" s="112"/>
      <c r="X167" s="219" t="s">
        <v>1734</v>
      </c>
    </row>
    <row r="168" spans="3:24" ht="11.25" customHeight="1">
      <c r="C168" s="112"/>
      <c r="X168" s="219" t="s">
        <v>1735</v>
      </c>
    </row>
    <row r="169" spans="3:24" ht="11.25" customHeight="1">
      <c r="C169" s="112"/>
      <c r="X169" s="219" t="s">
        <v>1736</v>
      </c>
    </row>
    <row r="170" spans="3:24" ht="11.25" customHeight="1">
      <c r="C170" s="112"/>
      <c r="X170" s="219" t="s">
        <v>1737</v>
      </c>
    </row>
    <row r="171" spans="3:24" ht="11.25" customHeight="1">
      <c r="C171" s="112"/>
      <c r="X171" s="219" t="s">
        <v>1738</v>
      </c>
    </row>
    <row r="172" spans="3:24" ht="11.25" customHeight="1">
      <c r="C172" s="112"/>
      <c r="X172" s="219" t="s">
        <v>1741</v>
      </c>
    </row>
    <row r="173" spans="3:24" ht="11.25" customHeight="1">
      <c r="C173" s="112"/>
      <c r="X173" s="219" t="s">
        <v>1742</v>
      </c>
    </row>
    <row r="174" spans="3:24" ht="11.25" customHeight="1">
      <c r="C174" s="112"/>
      <c r="X174" s="219" t="s">
        <v>1740</v>
      </c>
    </row>
    <row r="175" spans="3:24" ht="11.25" customHeight="1">
      <c r="C175" s="112"/>
      <c r="X175" s="219" t="s">
        <v>1739</v>
      </c>
    </row>
    <row r="176" spans="3:24" ht="11.25" customHeight="1">
      <c r="C176" s="112"/>
      <c r="X176" s="219" t="s">
        <v>1743</v>
      </c>
    </row>
    <row r="177" spans="3:24" ht="11.25" customHeight="1">
      <c r="C177" s="112"/>
      <c r="X177" s="219" t="s">
        <v>1745</v>
      </c>
    </row>
    <row r="178" spans="3:24" ht="11.25" customHeight="1">
      <c r="C178" s="112"/>
      <c r="X178" s="219" t="s">
        <v>1720</v>
      </c>
    </row>
    <row r="179" spans="3:24" ht="11.25" customHeight="1">
      <c r="C179" s="112"/>
      <c r="X179" s="219" t="s">
        <v>1746</v>
      </c>
    </row>
    <row r="180" spans="3:24" ht="11.25" customHeight="1">
      <c r="C180" s="112"/>
      <c r="X180" s="218" t="s">
        <v>1747</v>
      </c>
    </row>
    <row r="181" ht="11.25" customHeight="1">
      <c r="C181" s="112"/>
    </row>
    <row r="182" ht="11.25" customHeight="1">
      <c r="C182" s="112"/>
    </row>
    <row r="183" ht="11.25" customHeight="1">
      <c r="C183" s="112"/>
    </row>
    <row r="184" ht="11.25" customHeight="1">
      <c r="C184" s="112"/>
    </row>
    <row r="185" ht="11.25" customHeight="1">
      <c r="C185" s="112"/>
    </row>
    <row r="186" ht="11.25" customHeight="1">
      <c r="C186" s="112"/>
    </row>
    <row r="187" ht="11.25" customHeight="1">
      <c r="C187" s="112"/>
    </row>
    <row r="188" ht="11.25" customHeight="1">
      <c r="C188" s="112"/>
    </row>
    <row r="189" ht="11.25" customHeight="1">
      <c r="C189" s="112"/>
    </row>
    <row r="190" ht="11.25" customHeight="1">
      <c r="C190" s="112"/>
    </row>
    <row r="191" ht="11.25" customHeight="1">
      <c r="C191" s="112"/>
    </row>
    <row r="192" ht="11.25" customHeight="1">
      <c r="C192" s="112"/>
    </row>
    <row r="193" ht="11.25" customHeight="1">
      <c r="C193" s="112"/>
    </row>
    <row r="194" ht="11.25" customHeight="1">
      <c r="C194" s="112"/>
    </row>
    <row r="195" ht="11.25" customHeight="1">
      <c r="C195" s="112"/>
    </row>
    <row r="196" ht="11.25" customHeight="1">
      <c r="C196" s="112"/>
    </row>
    <row r="210" ht="11.25" customHeight="1">
      <c r="A210" s="62" t="s">
        <v>1478</v>
      </c>
    </row>
    <row r="260" spans="1:3" ht="11.25" customHeight="1">
      <c r="A260" s="93"/>
      <c r="C260" s="114"/>
    </row>
    <row r="261" spans="1:3" ht="11.25" customHeight="1">
      <c r="A261" s="94"/>
      <c r="C261" s="115"/>
    </row>
    <row r="310" ht="11.25" customHeight="1">
      <c r="A310" s="95" t="s">
        <v>1583</v>
      </c>
    </row>
    <row r="1008" ht="11.25" customHeight="1">
      <c r="A1008" s="63">
        <v>1</v>
      </c>
    </row>
    <row r="1011" ht="11.25" customHeight="1">
      <c r="A1011" s="63" t="s">
        <v>1577</v>
      </c>
    </row>
  </sheetData>
  <sheetProtection password="EBF8" sheet="1" objects="1" scenarios="1" selectLockedCells="1"/>
  <mergeCells count="164">
    <mergeCell ref="D95:H95"/>
    <mergeCell ref="D96:H96"/>
    <mergeCell ref="H35:K35"/>
    <mergeCell ref="K102:M102"/>
    <mergeCell ref="K96:M96"/>
    <mergeCell ref="K97:M97"/>
    <mergeCell ref="K98:M98"/>
    <mergeCell ref="K99:M99"/>
    <mergeCell ref="K100:M100"/>
    <mergeCell ref="K101:M101"/>
    <mergeCell ref="K88:M88"/>
    <mergeCell ref="K92:M92"/>
    <mergeCell ref="K93:M93"/>
    <mergeCell ref="K94:M94"/>
    <mergeCell ref="K95:M95"/>
    <mergeCell ref="K90:M90"/>
    <mergeCell ref="K91:M91"/>
    <mergeCell ref="K86:M86"/>
    <mergeCell ref="D83:H83"/>
    <mergeCell ref="D84:H84"/>
    <mergeCell ref="D85:H85"/>
    <mergeCell ref="D81:H81"/>
    <mergeCell ref="K87:M87"/>
    <mergeCell ref="H51:I51"/>
    <mergeCell ref="I55:K55"/>
    <mergeCell ref="D61:K61"/>
    <mergeCell ref="D63:K64"/>
    <mergeCell ref="D67:H67"/>
    <mergeCell ref="G55:H55"/>
    <mergeCell ref="C51:D51"/>
    <mergeCell ref="K67:M67"/>
    <mergeCell ref="G59:H59"/>
    <mergeCell ref="E49:F49"/>
    <mergeCell ref="E51:F51"/>
    <mergeCell ref="E53:F53"/>
    <mergeCell ref="E55:F55"/>
    <mergeCell ref="E57:F57"/>
    <mergeCell ref="E59:F59"/>
    <mergeCell ref="E56:F56"/>
    <mergeCell ref="E37:F37"/>
    <mergeCell ref="I37:K37"/>
    <mergeCell ref="D39:F43"/>
    <mergeCell ref="I39:K39"/>
    <mergeCell ref="E45:F45"/>
    <mergeCell ref="E47:F47"/>
    <mergeCell ref="I47:L49"/>
    <mergeCell ref="I43:K43"/>
    <mergeCell ref="C45:D45"/>
    <mergeCell ref="G37:H37"/>
    <mergeCell ref="E17:K17"/>
    <mergeCell ref="D19:F19"/>
    <mergeCell ref="H19:K19"/>
    <mergeCell ref="D21:F21"/>
    <mergeCell ref="E23:F23"/>
    <mergeCell ref="E25:F25"/>
    <mergeCell ref="C23:D23"/>
    <mergeCell ref="C37:D37"/>
    <mergeCell ref="C25:D25"/>
    <mergeCell ref="C55:D55"/>
    <mergeCell ref="G39:H39"/>
    <mergeCell ref="C49:D49"/>
    <mergeCell ref="C17:D17"/>
    <mergeCell ref="G43:H43"/>
    <mergeCell ref="E27:I27"/>
    <mergeCell ref="E29:I29"/>
    <mergeCell ref="E31:I31"/>
    <mergeCell ref="E33:I33"/>
    <mergeCell ref="H23:I23"/>
    <mergeCell ref="D80:H80"/>
    <mergeCell ref="K73:M73"/>
    <mergeCell ref="K75:M75"/>
    <mergeCell ref="K68:M68"/>
    <mergeCell ref="D68:H68"/>
    <mergeCell ref="D74:H74"/>
    <mergeCell ref="D69:H69"/>
    <mergeCell ref="D70:H70"/>
    <mergeCell ref="D98:H98"/>
    <mergeCell ref="K82:M82"/>
    <mergeCell ref="D82:H82"/>
    <mergeCell ref="D97:H97"/>
    <mergeCell ref="D92:H92"/>
    <mergeCell ref="K89:M89"/>
    <mergeCell ref="D87:H87"/>
    <mergeCell ref="K83:M83"/>
    <mergeCell ref="K84:M84"/>
    <mergeCell ref="K85:M85"/>
    <mergeCell ref="K106:M106"/>
    <mergeCell ref="D106:H106"/>
    <mergeCell ref="D77:H77"/>
    <mergeCell ref="K79:M79"/>
    <mergeCell ref="K103:M103"/>
    <mergeCell ref="D79:H79"/>
    <mergeCell ref="D86:H86"/>
    <mergeCell ref="K80:M80"/>
    <mergeCell ref="D88:H88"/>
    <mergeCell ref="D89:H89"/>
    <mergeCell ref="D102:H102"/>
    <mergeCell ref="K105:M105"/>
    <mergeCell ref="D103:H103"/>
    <mergeCell ref="D75:H75"/>
    <mergeCell ref="K104:M104"/>
    <mergeCell ref="D76:H76"/>
    <mergeCell ref="D93:H93"/>
    <mergeCell ref="D94:H94"/>
    <mergeCell ref="D90:H90"/>
    <mergeCell ref="D91:H91"/>
    <mergeCell ref="C27:D27"/>
    <mergeCell ref="K69:M69"/>
    <mergeCell ref="K72:M72"/>
    <mergeCell ref="K77:M77"/>
    <mergeCell ref="K76:M76"/>
    <mergeCell ref="K81:M81"/>
    <mergeCell ref="K78:M78"/>
    <mergeCell ref="J29:M29"/>
    <mergeCell ref="C31:D31"/>
    <mergeCell ref="C47:D47"/>
    <mergeCell ref="D104:H104"/>
    <mergeCell ref="D99:H99"/>
    <mergeCell ref="D100:H100"/>
    <mergeCell ref="D101:H101"/>
    <mergeCell ref="C29:D29"/>
    <mergeCell ref="D73:H73"/>
    <mergeCell ref="G41:H41"/>
    <mergeCell ref="C33:D33"/>
    <mergeCell ref="C35:E35"/>
    <mergeCell ref="C53:D53"/>
    <mergeCell ref="F120:M120"/>
    <mergeCell ref="C111:M111"/>
    <mergeCell ref="C110:M110"/>
    <mergeCell ref="C109:M109"/>
    <mergeCell ref="C108:M108"/>
    <mergeCell ref="G45:H45"/>
    <mergeCell ref="H47:H49"/>
    <mergeCell ref="C112:M112"/>
    <mergeCell ref="D105:H105"/>
    <mergeCell ref="D66:H66"/>
    <mergeCell ref="K74:M74"/>
    <mergeCell ref="K66:M66"/>
    <mergeCell ref="D60:K60"/>
    <mergeCell ref="C63:C64"/>
    <mergeCell ref="D72:H72"/>
    <mergeCell ref="K70:M70"/>
    <mergeCell ref="D71:H71"/>
    <mergeCell ref="K71:M71"/>
    <mergeCell ref="D78:H78"/>
    <mergeCell ref="F127:M127"/>
    <mergeCell ref="B114:N114"/>
    <mergeCell ref="F125:M125"/>
    <mergeCell ref="F126:M126"/>
    <mergeCell ref="F115:G115"/>
    <mergeCell ref="C113:M113"/>
    <mergeCell ref="D118:F118"/>
    <mergeCell ref="H118:L118"/>
    <mergeCell ref="F117:G117"/>
    <mergeCell ref="I115:L115"/>
    <mergeCell ref="F124:M124"/>
    <mergeCell ref="F121:M121"/>
    <mergeCell ref="C1:G1"/>
    <mergeCell ref="L1:N1"/>
    <mergeCell ref="B2:N2"/>
    <mergeCell ref="H1:K1"/>
    <mergeCell ref="F123:M123"/>
    <mergeCell ref="F122:M122"/>
    <mergeCell ref="H25:I25"/>
  </mergeCells>
  <dataValidations count="15">
    <dataValidation allowBlank="1" sqref="E36:E38 C33:C43 G41 G42:I42 J40:K42 G40:I40 D36:D39 D33:E34 F34:I34 F38 G36:I38 F36 J38:K38 J33:K34 J36:K36"/>
    <dataValidation operator="lessThan" showInputMessage="1" errorTitle="Text Limit Warning" error="Choose only from the options provided." sqref="E45"/>
    <dataValidation operator="lessThan" allowBlank="1" errorTitle="Text Limit Warning" error="This cell is limited to 20 characters. Please try again." sqref="J51"/>
    <dataValidation type="list" operator="lessThan" allowBlank="1" showInputMessage="1" showErrorMessage="1" errorTitle="Text Limit Warning" error="Choose only from the options provided." sqref="H51">
      <formula1>$AN$73:$AN$84</formula1>
    </dataValidation>
    <dataValidation type="list" operator="lessThan" allowBlank="1" showErrorMessage="1" errorTitle="Text Limit Warning" error="Choose only from the options provided." sqref="E55">
      <formula1>$AJ$39:$AJ$40</formula1>
    </dataValidation>
    <dataValidation type="list" allowBlank="1" showErrorMessage="1" promptTitle="Wrong Choice" prompt="Must choose from drop down items only." errorTitle="Wrong Choice" error="Must choose from drop down items only." sqref="I41 I45">
      <formula1>$AJ$39:$AJ$40</formula1>
    </dataValidation>
    <dataValidation type="list" operator="lessThan" allowBlank="1" showInputMessage="1" showErrorMessage="1" errorTitle="Text Limit Warning" error="Choose only from the options provided." sqref="E31">
      <formula1>$AF$35:$AF$38</formula1>
    </dataValidation>
    <dataValidation type="list" operator="lessThan" allowBlank="1" showErrorMessage="1" errorTitle="Warning" error="Choose only from the options provided." sqref="I55">
      <formula1>$AI$35:$AI$36</formula1>
    </dataValidation>
    <dataValidation type="list" allowBlank="1" showInputMessage="1" showErrorMessage="1" sqref="L51">
      <formula1>$Z$57:$Z$59</formula1>
    </dataValidation>
    <dataValidation type="list" operator="lessThan" allowBlank="1" showErrorMessage="1" errorTitle="Warning" error="Choose only from the options provided." sqref="E51">
      <formula1>$AK$73:$AK$106</formula1>
    </dataValidation>
    <dataValidation type="list" allowBlank="1" showErrorMessage="1" error="You must choose from the list provided." sqref="E49:F49">
      <formula1>$X$150:$X$180</formula1>
    </dataValidation>
    <dataValidation type="list" allowBlank="1" showInputMessage="1" showErrorMessage="1" sqref="D61:K61">
      <formula1>$AP$73:$AP$79</formula1>
    </dataValidation>
    <dataValidation type="list" allowBlank="1" showErrorMessage="1" errorTitle="Wrong Choice" error="Must choose from drop down items only." sqref="F35">
      <formula1>$AJ$39:$AJ$40</formula1>
    </dataValidation>
    <dataValidation type="list" allowBlank="1" showInputMessage="1" showErrorMessage="1" sqref="L57">
      <formula1>$AJ$39:$AJ$40</formula1>
    </dataValidation>
    <dataValidation type="list" allowBlank="1" showErrorMessage="1" sqref="I57">
      <formula1>$AJ$39:$AJ$40</formula1>
    </dataValidation>
  </dataValidations>
  <hyperlinks>
    <hyperlink ref="C112" r:id="rId1" display="OWCNA@Rolls-Royce.com"/>
  </hyperlinks>
  <printOptions horizontalCentered="1"/>
  <pageMargins left="0.25" right="0.25" top="0.75" bottom="0.75" header="0.3" footer="0.3"/>
  <pageSetup fitToHeight="0" fitToWidth="1" horizontalDpi="600" verticalDpi="600" orientation="portrait" scale="10" r:id="rId5"/>
  <ignoredErrors>
    <ignoredError sqref="A1 O97:O106 O67:O86 O87:O96" unlockedFormula="1"/>
  </ignoredErrors>
  <drawing r:id="rId4"/>
  <legacyDrawing r:id="rId3"/>
</worksheet>
</file>

<file path=xl/worksheets/sheet2.xml><?xml version="1.0" encoding="utf-8"?>
<worksheet xmlns="http://schemas.openxmlformats.org/spreadsheetml/2006/main" xmlns:r="http://schemas.openxmlformats.org/officeDocument/2006/relationships">
  <sheetPr codeName="Sheet2"/>
  <dimension ref="A1:CO2077"/>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18.8515625" style="11" customWidth="1"/>
    <col min="2" max="2" width="135.00390625" style="5" customWidth="1"/>
    <col min="3" max="3" width="38.421875" style="11" bestFit="1" customWidth="1"/>
    <col min="4" max="91" width="9.140625" style="5" customWidth="1"/>
    <col min="92" max="92" width="9.28125" style="5" bestFit="1" customWidth="1"/>
    <col min="93" max="93" width="13.421875" style="5" bestFit="1" customWidth="1"/>
    <col min="94" max="16384" width="9.140625" style="5" customWidth="1"/>
  </cols>
  <sheetData>
    <row r="1" spans="1:88" s="58" customFormat="1" ht="39.75" customHeight="1">
      <c r="A1" s="55" t="s">
        <v>87</v>
      </c>
      <c r="B1" s="56" t="s">
        <v>88</v>
      </c>
      <c r="C1" s="55" t="s">
        <v>89</v>
      </c>
      <c r="D1" s="57" t="s">
        <v>1441</v>
      </c>
      <c r="E1" s="56" t="s">
        <v>1442</v>
      </c>
      <c r="CJ1" s="58" t="s">
        <v>1439</v>
      </c>
    </row>
    <row r="2" spans="1:93" ht="30" customHeight="1">
      <c r="A2" s="1" t="s">
        <v>5</v>
      </c>
      <c r="B2" s="2" t="s">
        <v>326</v>
      </c>
      <c r="C2" s="3"/>
      <c r="D2" s="4" t="s">
        <v>48</v>
      </c>
      <c r="E2" s="3"/>
      <c r="CO2" s="6"/>
    </row>
    <row r="3" spans="1:93" ht="30" customHeight="1">
      <c r="A3" s="1" t="s">
        <v>5</v>
      </c>
      <c r="B3" s="2" t="s">
        <v>327</v>
      </c>
      <c r="C3" s="3"/>
      <c r="D3" s="4" t="s">
        <v>48</v>
      </c>
      <c r="E3" s="3"/>
      <c r="CO3" s="6"/>
    </row>
    <row r="4" spans="1:93" ht="30" customHeight="1">
      <c r="A4" s="1" t="s">
        <v>5</v>
      </c>
      <c r="B4" s="2" t="s">
        <v>328</v>
      </c>
      <c r="C4" s="3"/>
      <c r="D4" s="4" t="s">
        <v>48</v>
      </c>
      <c r="E4" s="3"/>
      <c r="CO4" s="6"/>
    </row>
    <row r="5" spans="1:93" ht="30" customHeight="1">
      <c r="A5" s="1" t="s">
        <v>5</v>
      </c>
      <c r="B5" s="2" t="s">
        <v>329</v>
      </c>
      <c r="C5" s="3"/>
      <c r="D5" s="4" t="s">
        <v>48</v>
      </c>
      <c r="E5" s="3"/>
      <c r="CO5" s="6"/>
    </row>
    <row r="6" spans="1:93" ht="30" customHeight="1">
      <c r="A6" s="1" t="s">
        <v>5</v>
      </c>
      <c r="B6" s="2" t="s">
        <v>330</v>
      </c>
      <c r="C6" s="3"/>
      <c r="D6" s="4" t="s">
        <v>48</v>
      </c>
      <c r="E6" s="3"/>
      <c r="CO6" s="6"/>
    </row>
    <row r="7" spans="1:93" ht="30" customHeight="1">
      <c r="A7" s="1" t="s">
        <v>5</v>
      </c>
      <c r="B7" s="2" t="s">
        <v>331</v>
      </c>
      <c r="C7" s="3"/>
      <c r="D7" s="4" t="s">
        <v>48</v>
      </c>
      <c r="E7" s="3"/>
      <c r="CO7" s="6"/>
    </row>
    <row r="8" spans="1:93" ht="30" customHeight="1">
      <c r="A8" s="1" t="s">
        <v>5</v>
      </c>
      <c r="B8" s="2" t="s">
        <v>332</v>
      </c>
      <c r="C8" s="3"/>
      <c r="D8" s="4" t="s">
        <v>48</v>
      </c>
      <c r="E8" s="3"/>
      <c r="CO8" s="6"/>
    </row>
    <row r="9" spans="1:5" ht="30" customHeight="1">
      <c r="A9" s="1" t="s">
        <v>5</v>
      </c>
      <c r="B9" s="2" t="s">
        <v>333</v>
      </c>
      <c r="C9" s="3"/>
      <c r="D9" s="4" t="s">
        <v>48</v>
      </c>
      <c r="E9" s="3"/>
    </row>
    <row r="10" spans="1:5" ht="30" customHeight="1">
      <c r="A10" s="1" t="s">
        <v>5</v>
      </c>
      <c r="B10" s="2" t="s">
        <v>334</v>
      </c>
      <c r="C10" s="3"/>
      <c r="D10" s="4" t="s">
        <v>48</v>
      </c>
      <c r="E10" s="3"/>
    </row>
    <row r="11" spans="1:5" ht="30" customHeight="1">
      <c r="A11" s="1" t="s">
        <v>5</v>
      </c>
      <c r="B11" s="2" t="s">
        <v>335</v>
      </c>
      <c r="C11" s="3"/>
      <c r="D11" s="4" t="s">
        <v>48</v>
      </c>
      <c r="E11" s="3"/>
    </row>
    <row r="12" spans="1:5" ht="30" customHeight="1">
      <c r="A12" s="1" t="s">
        <v>5</v>
      </c>
      <c r="B12" s="2" t="s">
        <v>336</v>
      </c>
      <c r="C12" s="3"/>
      <c r="D12" s="4" t="s">
        <v>48</v>
      </c>
      <c r="E12" s="3"/>
    </row>
    <row r="13" spans="1:5" ht="30" customHeight="1">
      <c r="A13" s="1" t="s">
        <v>5</v>
      </c>
      <c r="B13" s="2" t="s">
        <v>337</v>
      </c>
      <c r="C13" s="3"/>
      <c r="D13" s="4" t="s">
        <v>48</v>
      </c>
      <c r="E13" s="3"/>
    </row>
    <row r="14" spans="1:5" ht="30" customHeight="1">
      <c r="A14" s="1" t="s">
        <v>5</v>
      </c>
      <c r="B14" s="2" t="s">
        <v>338</v>
      </c>
      <c r="C14" s="3"/>
      <c r="D14" s="4" t="s">
        <v>48</v>
      </c>
      <c r="E14" s="3"/>
    </row>
    <row r="15" spans="1:5" ht="30" customHeight="1">
      <c r="A15" s="1" t="s">
        <v>5</v>
      </c>
      <c r="B15" s="2" t="s">
        <v>339</v>
      </c>
      <c r="C15" s="3"/>
      <c r="D15" s="3"/>
      <c r="E15" s="3"/>
    </row>
    <row r="16" spans="1:5" ht="30" customHeight="1">
      <c r="A16" s="1" t="s">
        <v>5</v>
      </c>
      <c r="B16" s="2" t="s">
        <v>336</v>
      </c>
      <c r="C16" s="3"/>
      <c r="D16" s="4" t="s">
        <v>48</v>
      </c>
      <c r="E16" s="3"/>
    </row>
    <row r="17" spans="1:5" ht="30" customHeight="1">
      <c r="A17" s="1" t="s">
        <v>5</v>
      </c>
      <c r="B17" s="2" t="s">
        <v>340</v>
      </c>
      <c r="C17" s="3"/>
      <c r="D17" s="4" t="s">
        <v>48</v>
      </c>
      <c r="E17" s="3"/>
    </row>
    <row r="18" spans="1:5" ht="30" customHeight="1">
      <c r="A18" s="1" t="s">
        <v>5</v>
      </c>
      <c r="B18" s="2" t="s">
        <v>341</v>
      </c>
      <c r="C18" s="3"/>
      <c r="D18" s="4" t="s">
        <v>48</v>
      </c>
      <c r="E18" s="3"/>
    </row>
    <row r="19" spans="1:5" ht="30" customHeight="1">
      <c r="A19" s="1" t="s">
        <v>5</v>
      </c>
      <c r="B19" s="2" t="s">
        <v>342</v>
      </c>
      <c r="C19" s="3"/>
      <c r="D19" s="4" t="s">
        <v>48</v>
      </c>
      <c r="E19" s="3"/>
    </row>
    <row r="20" spans="1:5" ht="30" customHeight="1">
      <c r="A20" s="1" t="s">
        <v>5</v>
      </c>
      <c r="B20" s="2" t="s">
        <v>341</v>
      </c>
      <c r="C20" s="3"/>
      <c r="D20" s="4" t="s">
        <v>48</v>
      </c>
      <c r="E20" s="3"/>
    </row>
    <row r="21" spans="1:5" ht="30" customHeight="1">
      <c r="A21" s="1" t="s">
        <v>5</v>
      </c>
      <c r="B21" s="2" t="s">
        <v>343</v>
      </c>
      <c r="C21" s="3"/>
      <c r="D21" s="4" t="s">
        <v>48</v>
      </c>
      <c r="E21" s="3"/>
    </row>
    <row r="22" spans="1:5" ht="30" customHeight="1">
      <c r="A22" s="1" t="s">
        <v>5</v>
      </c>
      <c r="B22" s="2" t="s">
        <v>344</v>
      </c>
      <c r="C22" s="3"/>
      <c r="D22" s="4" t="s">
        <v>48</v>
      </c>
      <c r="E22" s="3"/>
    </row>
    <row r="23" spans="1:5" ht="30" customHeight="1">
      <c r="A23" s="1" t="s">
        <v>5</v>
      </c>
      <c r="B23" s="2" t="s">
        <v>345</v>
      </c>
      <c r="C23" s="3"/>
      <c r="D23" s="4" t="s">
        <v>48</v>
      </c>
      <c r="E23" s="3"/>
    </row>
    <row r="24" spans="1:5" ht="30" customHeight="1">
      <c r="A24" s="1" t="s">
        <v>5</v>
      </c>
      <c r="B24" s="2" t="s">
        <v>328</v>
      </c>
      <c r="C24" s="3"/>
      <c r="D24" s="4" t="s">
        <v>48</v>
      </c>
      <c r="E24" s="3"/>
    </row>
    <row r="25" spans="1:5" ht="30" customHeight="1">
      <c r="A25" s="1" t="s">
        <v>5</v>
      </c>
      <c r="B25" s="2" t="s">
        <v>329</v>
      </c>
      <c r="C25" s="3"/>
      <c r="D25" s="4" t="s">
        <v>48</v>
      </c>
      <c r="E25" s="3"/>
    </row>
    <row r="26" spans="1:5" ht="30" customHeight="1">
      <c r="A26" s="1" t="s">
        <v>5</v>
      </c>
      <c r="B26" s="2" t="s">
        <v>346</v>
      </c>
      <c r="C26" s="3"/>
      <c r="D26" s="4" t="s">
        <v>48</v>
      </c>
      <c r="E26" s="3"/>
    </row>
    <row r="27" spans="1:5" ht="30" customHeight="1">
      <c r="A27" s="1" t="s">
        <v>5</v>
      </c>
      <c r="B27" s="2" t="s">
        <v>347</v>
      </c>
      <c r="C27" s="3"/>
      <c r="D27" s="4" t="s">
        <v>48</v>
      </c>
      <c r="E27" s="3"/>
    </row>
    <row r="28" spans="1:5" ht="30" customHeight="1">
      <c r="A28" s="1" t="s">
        <v>5</v>
      </c>
      <c r="B28" s="2" t="s">
        <v>348</v>
      </c>
      <c r="C28" s="3"/>
      <c r="D28" s="4" t="s">
        <v>48</v>
      </c>
      <c r="E28" s="3"/>
    </row>
    <row r="29" spans="1:5" ht="30" customHeight="1">
      <c r="A29" s="1" t="s">
        <v>5</v>
      </c>
      <c r="B29" s="2" t="s">
        <v>349</v>
      </c>
      <c r="C29" s="3"/>
      <c r="D29" s="4" t="s">
        <v>48</v>
      </c>
      <c r="E29" s="3"/>
    </row>
    <row r="30" spans="1:5" ht="30" customHeight="1">
      <c r="A30" s="1" t="s">
        <v>5</v>
      </c>
      <c r="B30" s="2" t="s">
        <v>350</v>
      </c>
      <c r="C30" s="3"/>
      <c r="D30" s="4" t="s">
        <v>1443</v>
      </c>
      <c r="E30" s="4" t="s">
        <v>1444</v>
      </c>
    </row>
    <row r="31" spans="1:5" ht="30" customHeight="1">
      <c r="A31" s="1" t="s">
        <v>5</v>
      </c>
      <c r="B31" s="2" t="s">
        <v>351</v>
      </c>
      <c r="C31" s="3"/>
      <c r="D31" s="4" t="s">
        <v>1445</v>
      </c>
      <c r="E31" s="3"/>
    </row>
    <row r="32" spans="1:5" ht="30" customHeight="1">
      <c r="A32" s="1" t="s">
        <v>5</v>
      </c>
      <c r="B32" s="2" t="s">
        <v>352</v>
      </c>
      <c r="C32" s="3"/>
      <c r="D32" s="4" t="s">
        <v>48</v>
      </c>
      <c r="E32" s="3"/>
    </row>
    <row r="33" spans="1:5" ht="30" customHeight="1">
      <c r="A33" s="1" t="s">
        <v>5</v>
      </c>
      <c r="B33" s="2" t="s">
        <v>353</v>
      </c>
      <c r="C33" s="3"/>
      <c r="D33" s="4" t="s">
        <v>48</v>
      </c>
      <c r="E33" s="4" t="s">
        <v>1446</v>
      </c>
    </row>
    <row r="34" spans="1:5" ht="30" customHeight="1">
      <c r="A34" s="1" t="s">
        <v>5</v>
      </c>
      <c r="B34" s="2" t="s">
        <v>354</v>
      </c>
      <c r="C34" s="3"/>
      <c r="D34" s="4" t="s">
        <v>48</v>
      </c>
      <c r="E34" s="3"/>
    </row>
    <row r="35" spans="1:5" ht="30" customHeight="1">
      <c r="A35" s="1" t="s">
        <v>5</v>
      </c>
      <c r="B35" s="2" t="s">
        <v>355</v>
      </c>
      <c r="C35" s="3"/>
      <c r="D35" s="4" t="s">
        <v>48</v>
      </c>
      <c r="E35" s="3"/>
    </row>
    <row r="36" spans="1:5" ht="30" customHeight="1">
      <c r="A36" s="1" t="s">
        <v>5</v>
      </c>
      <c r="B36" s="2" t="s">
        <v>356</v>
      </c>
      <c r="C36" s="3"/>
      <c r="D36" s="4" t="s">
        <v>48</v>
      </c>
      <c r="E36" s="3"/>
    </row>
    <row r="37" spans="1:5" ht="30" customHeight="1">
      <c r="A37" s="1" t="s">
        <v>5</v>
      </c>
      <c r="B37" s="2" t="s">
        <v>357</v>
      </c>
      <c r="C37" s="3"/>
      <c r="D37" s="4" t="s">
        <v>48</v>
      </c>
      <c r="E37" s="3"/>
    </row>
    <row r="38" spans="1:5" ht="30" customHeight="1">
      <c r="A38" s="1" t="s">
        <v>5</v>
      </c>
      <c r="B38" s="2" t="s">
        <v>358</v>
      </c>
      <c r="C38" s="3"/>
      <c r="D38" s="4" t="s">
        <v>48</v>
      </c>
      <c r="E38" s="3"/>
    </row>
    <row r="39" spans="1:5" ht="30" customHeight="1">
      <c r="A39" s="1" t="s">
        <v>5</v>
      </c>
      <c r="B39" s="2" t="s">
        <v>359</v>
      </c>
      <c r="C39" s="3"/>
      <c r="D39" s="4" t="s">
        <v>48</v>
      </c>
      <c r="E39" s="3"/>
    </row>
    <row r="40" spans="1:5" ht="30" customHeight="1">
      <c r="A40" s="1" t="s">
        <v>5</v>
      </c>
      <c r="B40" s="2" t="s">
        <v>360</v>
      </c>
      <c r="C40" s="3"/>
      <c r="D40" s="4" t="s">
        <v>48</v>
      </c>
      <c r="E40" s="3"/>
    </row>
    <row r="41" spans="1:5" ht="30" customHeight="1">
      <c r="A41" s="1" t="s">
        <v>5</v>
      </c>
      <c r="B41" s="2" t="s">
        <v>360</v>
      </c>
      <c r="C41" s="3"/>
      <c r="D41" s="4" t="s">
        <v>48</v>
      </c>
      <c r="E41" s="4" t="s">
        <v>1447</v>
      </c>
    </row>
    <row r="42" spans="1:5" ht="30" customHeight="1">
      <c r="A42" s="1" t="s">
        <v>5</v>
      </c>
      <c r="B42" s="2" t="s">
        <v>361</v>
      </c>
      <c r="C42" s="3"/>
      <c r="D42" s="4" t="s">
        <v>48</v>
      </c>
      <c r="E42" s="3"/>
    </row>
    <row r="43" spans="1:5" ht="30" customHeight="1">
      <c r="A43" s="1" t="s">
        <v>5</v>
      </c>
      <c r="B43" s="2" t="s">
        <v>362</v>
      </c>
      <c r="C43" s="3"/>
      <c r="D43" s="4" t="s">
        <v>48</v>
      </c>
      <c r="E43" s="4" t="s">
        <v>1448</v>
      </c>
    </row>
    <row r="44" spans="1:5" ht="30" customHeight="1">
      <c r="A44" s="1" t="s">
        <v>5</v>
      </c>
      <c r="B44" s="2" t="s">
        <v>363</v>
      </c>
      <c r="C44" s="3"/>
      <c r="D44" s="4" t="s">
        <v>48</v>
      </c>
      <c r="E44" s="3"/>
    </row>
    <row r="45" spans="1:5" ht="30" customHeight="1">
      <c r="A45" s="1" t="s">
        <v>5</v>
      </c>
      <c r="B45" s="2" t="s">
        <v>364</v>
      </c>
      <c r="C45" s="3"/>
      <c r="D45" s="4" t="s">
        <v>48</v>
      </c>
      <c r="E45" s="4" t="s">
        <v>1448</v>
      </c>
    </row>
    <row r="46" spans="1:5" ht="30" customHeight="1">
      <c r="A46" s="1" t="s">
        <v>5</v>
      </c>
      <c r="B46" s="2" t="s">
        <v>364</v>
      </c>
      <c r="C46" s="3"/>
      <c r="D46" s="4" t="s">
        <v>48</v>
      </c>
      <c r="E46" s="4" t="s">
        <v>1448</v>
      </c>
    </row>
    <row r="47" spans="1:5" ht="30" customHeight="1">
      <c r="A47" s="1" t="s">
        <v>5</v>
      </c>
      <c r="B47" s="2" t="s">
        <v>364</v>
      </c>
      <c r="C47" s="3"/>
      <c r="D47" s="4" t="s">
        <v>48</v>
      </c>
      <c r="E47" s="4" t="s">
        <v>1448</v>
      </c>
    </row>
    <row r="48" spans="1:5" ht="30" customHeight="1">
      <c r="A48" s="1" t="s">
        <v>5</v>
      </c>
      <c r="B48" s="2" t="s">
        <v>364</v>
      </c>
      <c r="C48" s="3"/>
      <c r="D48" s="4" t="s">
        <v>48</v>
      </c>
      <c r="E48" s="4" t="s">
        <v>1448</v>
      </c>
    </row>
    <row r="49" spans="1:5" ht="30" customHeight="1">
      <c r="A49" s="1" t="s">
        <v>5</v>
      </c>
      <c r="B49" s="2" t="s">
        <v>364</v>
      </c>
      <c r="C49" s="3"/>
      <c r="D49" s="4" t="s">
        <v>48</v>
      </c>
      <c r="E49" s="4" t="s">
        <v>1448</v>
      </c>
    </row>
    <row r="50" spans="1:5" ht="30" customHeight="1">
      <c r="A50" s="1" t="s">
        <v>5</v>
      </c>
      <c r="B50" s="2" t="s">
        <v>365</v>
      </c>
      <c r="C50" s="3"/>
      <c r="D50" s="4" t="s">
        <v>48</v>
      </c>
      <c r="E50" s="4" t="s">
        <v>1448</v>
      </c>
    </row>
    <row r="51" spans="1:5" ht="30" customHeight="1">
      <c r="A51" s="1" t="s">
        <v>5</v>
      </c>
      <c r="B51" s="2" t="s">
        <v>366</v>
      </c>
      <c r="C51" s="3"/>
      <c r="D51" s="4" t="s">
        <v>48</v>
      </c>
      <c r="E51" s="3"/>
    </row>
    <row r="52" spans="1:5" ht="30" customHeight="1">
      <c r="A52" s="1" t="s">
        <v>5</v>
      </c>
      <c r="B52" s="2" t="s">
        <v>367</v>
      </c>
      <c r="C52" s="3"/>
      <c r="D52" s="4" t="s">
        <v>48</v>
      </c>
      <c r="E52" s="3"/>
    </row>
    <row r="53" spans="1:5" ht="30" customHeight="1">
      <c r="A53" s="1" t="s">
        <v>5</v>
      </c>
      <c r="B53" s="2" t="s">
        <v>367</v>
      </c>
      <c r="C53" s="3"/>
      <c r="D53" s="4" t="s">
        <v>48</v>
      </c>
      <c r="E53" s="3"/>
    </row>
    <row r="54" spans="1:5" ht="30" customHeight="1">
      <c r="A54" s="1" t="s">
        <v>5</v>
      </c>
      <c r="B54" s="2" t="s">
        <v>367</v>
      </c>
      <c r="C54" s="3"/>
      <c r="D54" s="4" t="s">
        <v>48</v>
      </c>
      <c r="E54" s="3"/>
    </row>
    <row r="55" spans="1:5" ht="30" customHeight="1">
      <c r="A55" s="1" t="s">
        <v>5</v>
      </c>
      <c r="B55" s="2" t="s">
        <v>368</v>
      </c>
      <c r="C55" s="3"/>
      <c r="D55" s="4" t="s">
        <v>48</v>
      </c>
      <c r="E55" s="3"/>
    </row>
    <row r="56" spans="1:5" ht="30" customHeight="1">
      <c r="A56" s="1" t="s">
        <v>5</v>
      </c>
      <c r="B56" s="2" t="s">
        <v>369</v>
      </c>
      <c r="C56" s="3"/>
      <c r="D56" s="4" t="s">
        <v>48</v>
      </c>
      <c r="E56" s="3"/>
    </row>
    <row r="57" spans="1:5" ht="30" customHeight="1">
      <c r="A57" s="1" t="s">
        <v>5</v>
      </c>
      <c r="B57" s="2" t="s">
        <v>369</v>
      </c>
      <c r="C57" s="3"/>
      <c r="D57" s="4" t="s">
        <v>48</v>
      </c>
      <c r="E57" s="4" t="s">
        <v>1447</v>
      </c>
    </row>
    <row r="58" spans="1:5" ht="30" customHeight="1">
      <c r="A58" s="1" t="s">
        <v>5</v>
      </c>
      <c r="B58" s="2" t="s">
        <v>370</v>
      </c>
      <c r="C58" s="3"/>
      <c r="D58" s="4" t="s">
        <v>48</v>
      </c>
      <c r="E58" s="3"/>
    </row>
    <row r="59" spans="1:5" ht="30" customHeight="1">
      <c r="A59" s="1" t="s">
        <v>5</v>
      </c>
      <c r="B59" s="2" t="s">
        <v>371</v>
      </c>
      <c r="C59" s="3"/>
      <c r="D59" s="4" t="s">
        <v>48</v>
      </c>
      <c r="E59" s="4" t="s">
        <v>1448</v>
      </c>
    </row>
    <row r="60" spans="1:5" ht="30" customHeight="1">
      <c r="A60" s="1" t="s">
        <v>5</v>
      </c>
      <c r="B60" s="2" t="s">
        <v>372</v>
      </c>
      <c r="C60" s="3"/>
      <c r="D60" s="4" t="s">
        <v>48</v>
      </c>
      <c r="E60" s="4" t="s">
        <v>1448</v>
      </c>
    </row>
    <row r="61" spans="1:5" ht="30" customHeight="1">
      <c r="A61" s="1" t="s">
        <v>5</v>
      </c>
      <c r="B61" s="2" t="s">
        <v>373</v>
      </c>
      <c r="C61" s="3"/>
      <c r="D61" s="4" t="s">
        <v>48</v>
      </c>
      <c r="E61" s="4" t="s">
        <v>1448</v>
      </c>
    </row>
    <row r="62" spans="1:5" ht="30" customHeight="1">
      <c r="A62" s="1" t="s">
        <v>5</v>
      </c>
      <c r="B62" s="2" t="s">
        <v>374</v>
      </c>
      <c r="C62" s="3"/>
      <c r="D62" s="4" t="s">
        <v>48</v>
      </c>
      <c r="E62" s="4" t="s">
        <v>1448</v>
      </c>
    </row>
    <row r="63" spans="1:5" ht="30" customHeight="1">
      <c r="A63" s="1" t="s">
        <v>5</v>
      </c>
      <c r="B63" s="2" t="s">
        <v>375</v>
      </c>
      <c r="C63" s="3"/>
      <c r="D63" s="4" t="s">
        <v>48</v>
      </c>
      <c r="E63" s="3"/>
    </row>
    <row r="64" spans="1:5" ht="30" customHeight="1">
      <c r="A64" s="1" t="s">
        <v>5</v>
      </c>
      <c r="B64" s="2" t="s">
        <v>376</v>
      </c>
      <c r="C64" s="3"/>
      <c r="D64" s="4" t="s">
        <v>48</v>
      </c>
      <c r="E64" s="3"/>
    </row>
    <row r="65" spans="1:5" ht="30" customHeight="1">
      <c r="A65" s="1" t="s">
        <v>5</v>
      </c>
      <c r="B65" s="2" t="s">
        <v>376</v>
      </c>
      <c r="C65" s="3"/>
      <c r="D65" s="4" t="s">
        <v>48</v>
      </c>
      <c r="E65" s="3"/>
    </row>
    <row r="66" spans="1:5" ht="30" customHeight="1">
      <c r="A66" s="1" t="s">
        <v>5</v>
      </c>
      <c r="B66" s="2" t="s">
        <v>376</v>
      </c>
      <c r="C66" s="3"/>
      <c r="D66" s="4" t="s">
        <v>48</v>
      </c>
      <c r="E66" s="3"/>
    </row>
    <row r="67" spans="1:5" ht="30" customHeight="1">
      <c r="A67" s="1" t="s">
        <v>5</v>
      </c>
      <c r="B67" s="2" t="s">
        <v>376</v>
      </c>
      <c r="C67" s="3"/>
      <c r="D67" s="4" t="s">
        <v>48</v>
      </c>
      <c r="E67" s="3"/>
    </row>
    <row r="68" spans="1:5" ht="30" customHeight="1">
      <c r="A68" s="1" t="s">
        <v>5</v>
      </c>
      <c r="B68" s="2" t="s">
        <v>376</v>
      </c>
      <c r="C68" s="3"/>
      <c r="D68" s="4" t="s">
        <v>48</v>
      </c>
      <c r="E68" s="3"/>
    </row>
    <row r="69" spans="1:5" ht="30" customHeight="1">
      <c r="A69" s="1" t="s">
        <v>5</v>
      </c>
      <c r="B69" s="2" t="s">
        <v>376</v>
      </c>
      <c r="C69" s="3"/>
      <c r="D69" s="4" t="s">
        <v>48</v>
      </c>
      <c r="E69" s="3"/>
    </row>
    <row r="70" spans="1:5" ht="30" customHeight="1">
      <c r="A70" s="1" t="s">
        <v>5</v>
      </c>
      <c r="B70" s="2" t="s">
        <v>377</v>
      </c>
      <c r="C70" s="3"/>
      <c r="D70" s="4" t="s">
        <v>48</v>
      </c>
      <c r="E70" s="3"/>
    </row>
    <row r="71" spans="1:5" ht="30" customHeight="1">
      <c r="A71" s="1" t="s">
        <v>5</v>
      </c>
      <c r="B71" s="2" t="s">
        <v>378</v>
      </c>
      <c r="C71" s="3"/>
      <c r="D71" s="4" t="s">
        <v>48</v>
      </c>
      <c r="E71" s="3"/>
    </row>
    <row r="72" spans="1:5" ht="30" customHeight="1">
      <c r="A72" s="1" t="s">
        <v>5</v>
      </c>
      <c r="B72" s="2" t="s">
        <v>379</v>
      </c>
      <c r="C72" s="3"/>
      <c r="D72" s="4" t="s">
        <v>48</v>
      </c>
      <c r="E72" s="3"/>
    </row>
    <row r="73" spans="1:5" ht="30" customHeight="1">
      <c r="A73" s="1" t="s">
        <v>5</v>
      </c>
      <c r="B73" s="2" t="s">
        <v>380</v>
      </c>
      <c r="C73" s="3"/>
      <c r="D73" s="4" t="s">
        <v>48</v>
      </c>
      <c r="E73" s="3"/>
    </row>
    <row r="74" spans="1:5" ht="30" customHeight="1">
      <c r="A74" s="1" t="s">
        <v>5</v>
      </c>
      <c r="B74" s="2" t="s">
        <v>381</v>
      </c>
      <c r="C74" s="3"/>
      <c r="D74" s="4" t="s">
        <v>48</v>
      </c>
      <c r="E74" s="3"/>
    </row>
    <row r="75" spans="1:5" ht="30" customHeight="1">
      <c r="A75" s="1" t="s">
        <v>5</v>
      </c>
      <c r="B75" s="2" t="s">
        <v>381</v>
      </c>
      <c r="C75" s="3"/>
      <c r="D75" s="4" t="s">
        <v>48</v>
      </c>
      <c r="E75" s="3"/>
    </row>
    <row r="76" spans="1:5" ht="30" customHeight="1">
      <c r="A76" s="1" t="s">
        <v>5</v>
      </c>
      <c r="B76" s="2" t="s">
        <v>381</v>
      </c>
      <c r="C76" s="3"/>
      <c r="D76" s="4" t="s">
        <v>48</v>
      </c>
      <c r="E76" s="3"/>
    </row>
    <row r="77" spans="1:5" ht="30" customHeight="1">
      <c r="A77" s="1" t="s">
        <v>5</v>
      </c>
      <c r="B77" s="2" t="s">
        <v>381</v>
      </c>
      <c r="C77" s="3"/>
      <c r="D77" s="4" t="s">
        <v>48</v>
      </c>
      <c r="E77" s="3"/>
    </row>
    <row r="78" spans="1:5" ht="30" customHeight="1">
      <c r="A78" s="1" t="s">
        <v>5</v>
      </c>
      <c r="B78" s="2" t="s">
        <v>381</v>
      </c>
      <c r="C78" s="3"/>
      <c r="D78" s="4" t="s">
        <v>48</v>
      </c>
      <c r="E78" s="3"/>
    </row>
    <row r="79" spans="1:5" ht="30" customHeight="1">
      <c r="A79" s="1" t="s">
        <v>5</v>
      </c>
      <c r="B79" s="2" t="s">
        <v>381</v>
      </c>
      <c r="C79" s="3"/>
      <c r="D79" s="4" t="s">
        <v>48</v>
      </c>
      <c r="E79" s="3"/>
    </row>
    <row r="80" spans="1:5" ht="30" customHeight="1">
      <c r="A80" s="1" t="s">
        <v>5</v>
      </c>
      <c r="B80" s="2" t="s">
        <v>382</v>
      </c>
      <c r="C80" s="3"/>
      <c r="D80" s="4" t="s">
        <v>48</v>
      </c>
      <c r="E80" s="4" t="s">
        <v>1449</v>
      </c>
    </row>
    <row r="81" spans="1:5" ht="30" customHeight="1">
      <c r="A81" s="1" t="s">
        <v>5</v>
      </c>
      <c r="B81" s="2" t="s">
        <v>383</v>
      </c>
      <c r="C81" s="3"/>
      <c r="D81" s="4" t="s">
        <v>48</v>
      </c>
      <c r="E81" s="3"/>
    </row>
    <row r="82" spans="1:5" ht="30" customHeight="1">
      <c r="A82" s="1" t="s">
        <v>5</v>
      </c>
      <c r="B82" s="2" t="s">
        <v>384</v>
      </c>
      <c r="C82" s="3"/>
      <c r="D82" s="4" t="s">
        <v>48</v>
      </c>
      <c r="E82" s="3"/>
    </row>
    <row r="83" spans="1:5" ht="30" customHeight="1">
      <c r="A83" s="1" t="s">
        <v>5</v>
      </c>
      <c r="B83" s="2" t="s">
        <v>385</v>
      </c>
      <c r="C83" s="3"/>
      <c r="D83" s="4" t="s">
        <v>48</v>
      </c>
      <c r="E83" s="3"/>
    </row>
    <row r="84" spans="1:5" ht="30" customHeight="1">
      <c r="A84" s="1" t="s">
        <v>5</v>
      </c>
      <c r="B84" s="2" t="s">
        <v>386</v>
      </c>
      <c r="C84" s="3"/>
      <c r="D84" s="4" t="s">
        <v>48</v>
      </c>
      <c r="E84" s="3"/>
    </row>
    <row r="85" spans="1:5" ht="30" customHeight="1">
      <c r="A85" s="1" t="s">
        <v>5</v>
      </c>
      <c r="B85" s="2" t="s">
        <v>387</v>
      </c>
      <c r="C85" s="3"/>
      <c r="D85" s="4" t="s">
        <v>48</v>
      </c>
      <c r="E85" s="3"/>
    </row>
    <row r="86" spans="1:5" ht="30" customHeight="1">
      <c r="A86" s="1" t="s">
        <v>5</v>
      </c>
      <c r="B86" s="2" t="s">
        <v>388</v>
      </c>
      <c r="C86" s="3"/>
      <c r="D86" s="4" t="s">
        <v>48</v>
      </c>
      <c r="E86" s="3"/>
    </row>
    <row r="87" spans="1:5" ht="30" customHeight="1">
      <c r="A87" s="1" t="s">
        <v>5</v>
      </c>
      <c r="B87" s="2" t="s">
        <v>389</v>
      </c>
      <c r="C87" s="3"/>
      <c r="D87" s="4" t="s">
        <v>48</v>
      </c>
      <c r="E87" s="3"/>
    </row>
    <row r="88" spans="1:5" ht="30" customHeight="1">
      <c r="A88" s="1" t="s">
        <v>5</v>
      </c>
      <c r="B88" s="2" t="s">
        <v>390</v>
      </c>
      <c r="C88" s="3"/>
      <c r="D88" s="4" t="s">
        <v>48</v>
      </c>
      <c r="E88" s="3"/>
    </row>
    <row r="89" spans="1:5" ht="30" customHeight="1">
      <c r="A89" s="1" t="s">
        <v>5</v>
      </c>
      <c r="B89" s="2" t="s">
        <v>391</v>
      </c>
      <c r="C89" s="3"/>
      <c r="D89" s="4" t="s">
        <v>48</v>
      </c>
      <c r="E89" s="3"/>
    </row>
    <row r="90" spans="1:5" ht="30" customHeight="1">
      <c r="A90" s="1" t="s">
        <v>5</v>
      </c>
      <c r="B90" s="2" t="s">
        <v>392</v>
      </c>
      <c r="C90" s="3"/>
      <c r="D90" s="4" t="s">
        <v>48</v>
      </c>
      <c r="E90" s="3"/>
    </row>
    <row r="91" spans="1:5" ht="30" customHeight="1">
      <c r="A91" s="1" t="s">
        <v>5</v>
      </c>
      <c r="B91" s="2" t="s">
        <v>393</v>
      </c>
      <c r="C91" s="3"/>
      <c r="D91" s="4" t="s">
        <v>48</v>
      </c>
      <c r="E91" s="3"/>
    </row>
    <row r="92" spans="1:5" ht="30" customHeight="1">
      <c r="A92" s="1" t="s">
        <v>5</v>
      </c>
      <c r="B92" s="2" t="s">
        <v>394</v>
      </c>
      <c r="C92" s="3"/>
      <c r="D92" s="4" t="s">
        <v>48</v>
      </c>
      <c r="E92" s="3"/>
    </row>
    <row r="93" spans="1:5" ht="30" customHeight="1">
      <c r="A93" s="1" t="s">
        <v>5</v>
      </c>
      <c r="B93" s="2" t="s">
        <v>395</v>
      </c>
      <c r="C93" s="3"/>
      <c r="D93" s="4" t="s">
        <v>48</v>
      </c>
      <c r="E93" s="3"/>
    </row>
    <row r="94" spans="1:5" ht="30" customHeight="1">
      <c r="A94" s="1" t="s">
        <v>5</v>
      </c>
      <c r="B94" s="2" t="s">
        <v>396</v>
      </c>
      <c r="C94" s="3"/>
      <c r="D94" s="4" t="s">
        <v>48</v>
      </c>
      <c r="E94" s="4" t="s">
        <v>1450</v>
      </c>
    </row>
    <row r="95" spans="1:5" ht="30" customHeight="1">
      <c r="A95" s="1" t="s">
        <v>5</v>
      </c>
      <c r="B95" s="2" t="s">
        <v>397</v>
      </c>
      <c r="C95" s="3"/>
      <c r="D95" s="4" t="s">
        <v>48</v>
      </c>
      <c r="E95" s="3"/>
    </row>
    <row r="96" spans="1:5" ht="30" customHeight="1">
      <c r="A96" s="1" t="s">
        <v>5</v>
      </c>
      <c r="B96" s="2" t="s">
        <v>398</v>
      </c>
      <c r="C96" s="3"/>
      <c r="D96" s="4" t="s">
        <v>48</v>
      </c>
      <c r="E96" s="3"/>
    </row>
    <row r="97" spans="1:4" ht="30" customHeight="1">
      <c r="A97" s="1" t="s">
        <v>5</v>
      </c>
      <c r="B97" s="2" t="s">
        <v>398</v>
      </c>
      <c r="C97" s="3"/>
      <c r="D97" s="4" t="s">
        <v>48</v>
      </c>
    </row>
    <row r="98" spans="1:4" ht="30" customHeight="1">
      <c r="A98" s="1" t="s">
        <v>5</v>
      </c>
      <c r="B98" s="2" t="s">
        <v>399</v>
      </c>
      <c r="C98" s="3"/>
      <c r="D98" s="4" t="s">
        <v>48</v>
      </c>
    </row>
    <row r="99" spans="1:4" ht="30" customHeight="1">
      <c r="A99" s="1" t="s">
        <v>5</v>
      </c>
      <c r="B99" s="2" t="s">
        <v>400</v>
      </c>
      <c r="C99" s="3"/>
      <c r="D99" s="4" t="s">
        <v>48</v>
      </c>
    </row>
    <row r="100" spans="1:4" ht="30" customHeight="1">
      <c r="A100" s="1" t="s">
        <v>5</v>
      </c>
      <c r="B100" s="2" t="s">
        <v>401</v>
      </c>
      <c r="C100" s="3"/>
      <c r="D100" s="4" t="s">
        <v>48</v>
      </c>
    </row>
    <row r="101" spans="1:4" ht="30" customHeight="1">
      <c r="A101" s="1" t="s">
        <v>5</v>
      </c>
      <c r="B101" s="2" t="s">
        <v>402</v>
      </c>
      <c r="C101" s="3"/>
      <c r="D101" s="4" t="s">
        <v>48</v>
      </c>
    </row>
    <row r="102" spans="1:4" ht="30" customHeight="1">
      <c r="A102" s="1" t="s">
        <v>5</v>
      </c>
      <c r="B102" s="2" t="s">
        <v>403</v>
      </c>
      <c r="C102" s="3"/>
      <c r="D102" s="4" t="s">
        <v>48</v>
      </c>
    </row>
    <row r="103" spans="1:4" ht="30" customHeight="1">
      <c r="A103" s="1" t="s">
        <v>5</v>
      </c>
      <c r="B103" s="2" t="s">
        <v>403</v>
      </c>
      <c r="C103" s="3"/>
      <c r="D103" s="4" t="s">
        <v>48</v>
      </c>
    </row>
    <row r="104" spans="1:4" ht="30" customHeight="1">
      <c r="A104" s="1" t="s">
        <v>5</v>
      </c>
      <c r="B104" s="2" t="s">
        <v>403</v>
      </c>
      <c r="C104" s="3"/>
      <c r="D104" s="4" t="s">
        <v>48</v>
      </c>
    </row>
    <row r="105" spans="1:4" ht="30" customHeight="1">
      <c r="A105" s="1" t="s">
        <v>5</v>
      </c>
      <c r="B105" s="2" t="s">
        <v>403</v>
      </c>
      <c r="C105" s="3"/>
      <c r="D105" s="4" t="s">
        <v>48</v>
      </c>
    </row>
    <row r="106" spans="1:4" ht="30" customHeight="1">
      <c r="A106" s="1" t="s">
        <v>5</v>
      </c>
      <c r="B106" s="2" t="s">
        <v>403</v>
      </c>
      <c r="C106" s="3"/>
      <c r="D106" s="4" t="s">
        <v>48</v>
      </c>
    </row>
    <row r="107" spans="1:4" ht="30" customHeight="1">
      <c r="A107" s="1" t="s">
        <v>5</v>
      </c>
      <c r="B107" s="2" t="s">
        <v>403</v>
      </c>
      <c r="C107" s="3"/>
      <c r="D107" s="4" t="s">
        <v>48</v>
      </c>
    </row>
    <row r="108" spans="1:4" ht="30" customHeight="1">
      <c r="A108" s="1" t="s">
        <v>5</v>
      </c>
      <c r="B108" s="2" t="s">
        <v>403</v>
      </c>
      <c r="C108" s="3"/>
      <c r="D108" s="4" t="s">
        <v>48</v>
      </c>
    </row>
    <row r="109" spans="1:4" ht="30" customHeight="1">
      <c r="A109" s="1" t="s">
        <v>5</v>
      </c>
      <c r="B109" s="2" t="s">
        <v>403</v>
      </c>
      <c r="C109" s="3"/>
      <c r="D109" s="4" t="s">
        <v>48</v>
      </c>
    </row>
    <row r="110" spans="1:4" ht="30" customHeight="1">
      <c r="A110" s="1" t="s">
        <v>5</v>
      </c>
      <c r="B110" s="2" t="s">
        <v>404</v>
      </c>
      <c r="C110" s="3"/>
      <c r="D110" s="4" t="s">
        <v>48</v>
      </c>
    </row>
    <row r="111" spans="1:4" ht="30" customHeight="1">
      <c r="A111" s="1" t="s">
        <v>5</v>
      </c>
      <c r="B111" s="2" t="s">
        <v>405</v>
      </c>
      <c r="C111" s="3"/>
      <c r="D111" s="4" t="s">
        <v>48</v>
      </c>
    </row>
    <row r="112" spans="1:4" ht="30" customHeight="1">
      <c r="A112" s="1" t="s">
        <v>5</v>
      </c>
      <c r="B112" s="2" t="s">
        <v>406</v>
      </c>
      <c r="C112" s="3"/>
      <c r="D112" s="4" t="s">
        <v>48</v>
      </c>
    </row>
    <row r="113" spans="1:4" ht="30" customHeight="1">
      <c r="A113" s="1" t="s">
        <v>5</v>
      </c>
      <c r="B113" s="2" t="s">
        <v>407</v>
      </c>
      <c r="C113" s="3"/>
      <c r="D113" s="4" t="s">
        <v>48</v>
      </c>
    </row>
    <row r="114" spans="1:4" ht="30" customHeight="1">
      <c r="A114" s="1" t="s">
        <v>5</v>
      </c>
      <c r="B114" s="2" t="s">
        <v>408</v>
      </c>
      <c r="C114" s="3"/>
      <c r="D114" s="4" t="s">
        <v>48</v>
      </c>
    </row>
    <row r="115" spans="1:4" ht="30" customHeight="1">
      <c r="A115" s="1" t="s">
        <v>5</v>
      </c>
      <c r="B115" s="2" t="s">
        <v>409</v>
      </c>
      <c r="C115" s="3"/>
      <c r="D115" s="4" t="s">
        <v>48</v>
      </c>
    </row>
    <row r="116" spans="1:4" ht="30" customHeight="1">
      <c r="A116" s="1" t="s">
        <v>5</v>
      </c>
      <c r="B116" s="2" t="s">
        <v>410</v>
      </c>
      <c r="C116" s="3"/>
      <c r="D116" s="4" t="s">
        <v>48</v>
      </c>
    </row>
    <row r="117" spans="1:4" ht="30" customHeight="1">
      <c r="A117" s="1" t="s">
        <v>5</v>
      </c>
      <c r="B117" s="2" t="s">
        <v>411</v>
      </c>
      <c r="C117" s="3"/>
      <c r="D117" s="4" t="s">
        <v>48</v>
      </c>
    </row>
    <row r="118" spans="1:4" ht="30" customHeight="1">
      <c r="A118" s="1" t="s">
        <v>5</v>
      </c>
      <c r="B118" s="2" t="s">
        <v>412</v>
      </c>
      <c r="C118" s="3"/>
      <c r="D118" s="4" t="s">
        <v>48</v>
      </c>
    </row>
    <row r="119" spans="1:4" ht="30" customHeight="1">
      <c r="A119" s="1" t="s">
        <v>5</v>
      </c>
      <c r="B119" s="2" t="s">
        <v>413</v>
      </c>
      <c r="C119" s="3"/>
      <c r="D119" s="4" t="s">
        <v>48</v>
      </c>
    </row>
    <row r="120" spans="1:4" ht="30" customHeight="1">
      <c r="A120" s="1" t="s">
        <v>5</v>
      </c>
      <c r="B120" s="2" t="s">
        <v>413</v>
      </c>
      <c r="C120" s="3"/>
      <c r="D120" s="4" t="s">
        <v>48</v>
      </c>
    </row>
    <row r="121" spans="1:4" ht="30" customHeight="1">
      <c r="A121" s="1" t="s">
        <v>5</v>
      </c>
      <c r="B121" s="2" t="s">
        <v>410</v>
      </c>
      <c r="C121" s="3"/>
      <c r="D121" s="4" t="s">
        <v>48</v>
      </c>
    </row>
    <row r="122" spans="1:4" ht="30" customHeight="1">
      <c r="A122" s="1" t="s">
        <v>5</v>
      </c>
      <c r="B122" s="2" t="s">
        <v>414</v>
      </c>
      <c r="C122" s="3"/>
      <c r="D122" s="4" t="s">
        <v>48</v>
      </c>
    </row>
    <row r="123" spans="1:4" ht="30" customHeight="1">
      <c r="A123" s="1" t="s">
        <v>5</v>
      </c>
      <c r="B123" s="2" t="s">
        <v>415</v>
      </c>
      <c r="C123" s="3"/>
      <c r="D123" s="4" t="s">
        <v>48</v>
      </c>
    </row>
    <row r="124" spans="1:4" ht="30" customHeight="1">
      <c r="A124" s="1" t="s">
        <v>5</v>
      </c>
      <c r="B124" s="2" t="s">
        <v>416</v>
      </c>
      <c r="C124" s="3"/>
      <c r="D124" s="4" t="s">
        <v>47</v>
      </c>
    </row>
    <row r="125" spans="1:4" ht="30" customHeight="1">
      <c r="A125" s="1" t="s">
        <v>5</v>
      </c>
      <c r="B125" s="2" t="s">
        <v>417</v>
      </c>
      <c r="C125" s="3"/>
      <c r="D125" s="4" t="s">
        <v>47</v>
      </c>
    </row>
    <row r="126" spans="1:4" ht="30" customHeight="1">
      <c r="A126" s="1" t="s">
        <v>5</v>
      </c>
      <c r="B126" s="2" t="s">
        <v>418</v>
      </c>
      <c r="C126" s="3"/>
      <c r="D126" s="4" t="s">
        <v>48</v>
      </c>
    </row>
    <row r="127" spans="1:4" ht="30" customHeight="1">
      <c r="A127" s="1" t="s">
        <v>5</v>
      </c>
      <c r="B127" s="2" t="s">
        <v>419</v>
      </c>
      <c r="C127" s="3"/>
      <c r="D127" s="4" t="s">
        <v>48</v>
      </c>
    </row>
    <row r="128" spans="1:4" ht="30" customHeight="1">
      <c r="A128" s="1" t="s">
        <v>5</v>
      </c>
      <c r="B128" s="2" t="s">
        <v>420</v>
      </c>
      <c r="C128" s="3"/>
      <c r="D128" s="4" t="s">
        <v>48</v>
      </c>
    </row>
    <row r="129" spans="1:4" ht="30" customHeight="1">
      <c r="A129" s="1" t="s">
        <v>5</v>
      </c>
      <c r="B129" s="2" t="s">
        <v>421</v>
      </c>
      <c r="C129" s="3"/>
      <c r="D129" s="4" t="s">
        <v>48</v>
      </c>
    </row>
    <row r="130" spans="1:4" ht="30" customHeight="1">
      <c r="A130" s="1" t="s">
        <v>5</v>
      </c>
      <c r="B130" s="2" t="s">
        <v>422</v>
      </c>
      <c r="C130" s="3"/>
      <c r="D130" s="4" t="s">
        <v>48</v>
      </c>
    </row>
    <row r="131" spans="1:4" ht="30" customHeight="1">
      <c r="A131" s="1" t="s">
        <v>5</v>
      </c>
      <c r="B131" s="2" t="s">
        <v>423</v>
      </c>
      <c r="C131" s="3"/>
      <c r="D131" s="4" t="s">
        <v>48</v>
      </c>
    </row>
    <row r="132" spans="1:4" ht="30" customHeight="1">
      <c r="A132" s="1" t="s">
        <v>5</v>
      </c>
      <c r="B132" s="2" t="s">
        <v>422</v>
      </c>
      <c r="C132" s="3"/>
      <c r="D132" s="4" t="s">
        <v>48</v>
      </c>
    </row>
    <row r="133" spans="1:4" ht="30" customHeight="1">
      <c r="A133" s="1" t="s">
        <v>5</v>
      </c>
      <c r="B133" s="2" t="s">
        <v>424</v>
      </c>
      <c r="C133" s="3"/>
      <c r="D133" s="4" t="s">
        <v>48</v>
      </c>
    </row>
    <row r="134" spans="1:4" ht="30" customHeight="1">
      <c r="A134" s="1" t="s">
        <v>5</v>
      </c>
      <c r="B134" s="2" t="s">
        <v>425</v>
      </c>
      <c r="C134" s="3"/>
      <c r="D134" s="4" t="s">
        <v>48</v>
      </c>
    </row>
    <row r="135" spans="1:4" ht="30" customHeight="1">
      <c r="A135" s="1" t="s">
        <v>5</v>
      </c>
      <c r="B135" s="2" t="s">
        <v>426</v>
      </c>
      <c r="C135" s="3"/>
      <c r="D135" s="4" t="s">
        <v>47</v>
      </c>
    </row>
    <row r="136" spans="1:4" ht="30" customHeight="1">
      <c r="A136" s="1" t="s">
        <v>5</v>
      </c>
      <c r="B136" s="2" t="s">
        <v>427</v>
      </c>
      <c r="C136" s="3"/>
      <c r="D136" s="4" t="s">
        <v>48</v>
      </c>
    </row>
    <row r="137" spans="1:4" ht="30" customHeight="1">
      <c r="A137" s="1" t="s">
        <v>5</v>
      </c>
      <c r="B137" s="2" t="s">
        <v>428</v>
      </c>
      <c r="C137" s="3"/>
      <c r="D137" s="4" t="s">
        <v>48</v>
      </c>
    </row>
    <row r="138" spans="1:4" ht="30" customHeight="1">
      <c r="A138" s="1" t="s">
        <v>5</v>
      </c>
      <c r="B138" s="2" t="s">
        <v>429</v>
      </c>
      <c r="C138" s="3"/>
      <c r="D138" s="4" t="s">
        <v>47</v>
      </c>
    </row>
    <row r="139" spans="1:4" ht="30" customHeight="1">
      <c r="A139" s="1" t="s">
        <v>1199</v>
      </c>
      <c r="B139" s="2" t="s">
        <v>1200</v>
      </c>
      <c r="C139" s="3"/>
      <c r="D139" s="4" t="s">
        <v>48</v>
      </c>
    </row>
    <row r="140" spans="1:4" ht="30" customHeight="1">
      <c r="A140" s="1" t="s">
        <v>1199</v>
      </c>
      <c r="B140" s="2" t="s">
        <v>1201</v>
      </c>
      <c r="C140" s="3"/>
      <c r="D140" s="4" t="s">
        <v>48</v>
      </c>
    </row>
    <row r="141" spans="1:4" ht="30" customHeight="1">
      <c r="A141" s="1" t="s">
        <v>1199</v>
      </c>
      <c r="B141" s="2" t="s">
        <v>1202</v>
      </c>
      <c r="C141" s="3"/>
      <c r="D141" s="4" t="s">
        <v>48</v>
      </c>
    </row>
    <row r="142" spans="1:4" ht="30" customHeight="1">
      <c r="A142" s="1" t="s">
        <v>1199</v>
      </c>
      <c r="B142" s="2" t="s">
        <v>1203</v>
      </c>
      <c r="C142" s="3"/>
      <c r="D142" s="4" t="s">
        <v>48</v>
      </c>
    </row>
    <row r="143" spans="1:4" ht="30" customHeight="1">
      <c r="A143" s="1" t="s">
        <v>1199</v>
      </c>
      <c r="B143" s="2" t="s">
        <v>1204</v>
      </c>
      <c r="C143" s="3"/>
      <c r="D143" s="4" t="s">
        <v>48</v>
      </c>
    </row>
    <row r="144" spans="1:4" ht="30" customHeight="1">
      <c r="A144" s="1" t="s">
        <v>1205</v>
      </c>
      <c r="B144" s="2" t="s">
        <v>1206</v>
      </c>
      <c r="C144" s="3"/>
      <c r="D144" s="4" t="s">
        <v>48</v>
      </c>
    </row>
    <row r="145" spans="1:4" ht="30" customHeight="1">
      <c r="A145" s="1" t="s">
        <v>1207</v>
      </c>
      <c r="B145" s="2" t="s">
        <v>1206</v>
      </c>
      <c r="C145" s="3"/>
      <c r="D145" s="4" t="s">
        <v>48</v>
      </c>
    </row>
    <row r="146" spans="1:4" ht="30" customHeight="1">
      <c r="A146" s="1" t="s">
        <v>1208</v>
      </c>
      <c r="B146" s="2" t="s">
        <v>1206</v>
      </c>
      <c r="C146" s="3"/>
      <c r="D146" s="4" t="s">
        <v>48</v>
      </c>
    </row>
    <row r="147" spans="1:4" ht="30" customHeight="1">
      <c r="A147" s="1" t="s">
        <v>1209</v>
      </c>
      <c r="B147" s="2" t="s">
        <v>1206</v>
      </c>
      <c r="C147" s="3"/>
      <c r="D147" s="4" t="s">
        <v>48</v>
      </c>
    </row>
    <row r="148" spans="1:4" ht="30" customHeight="1">
      <c r="A148" s="1" t="s">
        <v>1210</v>
      </c>
      <c r="B148" s="2" t="s">
        <v>1206</v>
      </c>
      <c r="C148" s="3"/>
      <c r="D148" s="4" t="s">
        <v>48</v>
      </c>
    </row>
    <row r="149" spans="1:4" ht="30" customHeight="1">
      <c r="A149" s="1" t="s">
        <v>1211</v>
      </c>
      <c r="B149" s="2" t="s">
        <v>1206</v>
      </c>
      <c r="C149" s="3"/>
      <c r="D149" s="4" t="s">
        <v>48</v>
      </c>
    </row>
    <row r="150" spans="1:4" ht="30" customHeight="1">
      <c r="A150" s="1" t="s">
        <v>1199</v>
      </c>
      <c r="B150" s="2" t="s">
        <v>1206</v>
      </c>
      <c r="C150" s="3"/>
      <c r="D150" s="4" t="s">
        <v>48</v>
      </c>
    </row>
    <row r="151" spans="1:4" ht="30" customHeight="1">
      <c r="A151" s="1" t="s">
        <v>1212</v>
      </c>
      <c r="B151" s="2" t="s">
        <v>1206</v>
      </c>
      <c r="C151" s="3"/>
      <c r="D151" s="4" t="s">
        <v>48</v>
      </c>
    </row>
    <row r="152" spans="1:4" ht="30" customHeight="1">
      <c r="A152" s="1" t="s">
        <v>1205</v>
      </c>
      <c r="B152" s="2" t="s">
        <v>1213</v>
      </c>
      <c r="C152" s="1" t="s">
        <v>1214</v>
      </c>
      <c r="D152" s="4" t="s">
        <v>48</v>
      </c>
    </row>
    <row r="153" spans="1:4" ht="30" customHeight="1">
      <c r="A153" s="1" t="s">
        <v>1207</v>
      </c>
      <c r="B153" s="2" t="s">
        <v>1213</v>
      </c>
      <c r="C153" s="1" t="s">
        <v>1214</v>
      </c>
      <c r="D153" s="4" t="s">
        <v>48</v>
      </c>
    </row>
    <row r="154" spans="1:4" ht="30" customHeight="1">
      <c r="A154" s="1" t="s">
        <v>1208</v>
      </c>
      <c r="B154" s="2" t="s">
        <v>1213</v>
      </c>
      <c r="C154" s="1" t="s">
        <v>1214</v>
      </c>
      <c r="D154" s="4" t="s">
        <v>48</v>
      </c>
    </row>
    <row r="155" spans="1:4" ht="30" customHeight="1">
      <c r="A155" s="1" t="s">
        <v>1209</v>
      </c>
      <c r="B155" s="2" t="s">
        <v>1213</v>
      </c>
      <c r="C155" s="1" t="s">
        <v>1214</v>
      </c>
      <c r="D155" s="4" t="s">
        <v>48</v>
      </c>
    </row>
    <row r="156" spans="1:4" ht="30" customHeight="1">
      <c r="A156" s="1" t="s">
        <v>1210</v>
      </c>
      <c r="B156" s="2" t="s">
        <v>1213</v>
      </c>
      <c r="C156" s="1" t="s">
        <v>1214</v>
      </c>
      <c r="D156" s="4" t="s">
        <v>48</v>
      </c>
    </row>
    <row r="157" spans="1:4" ht="30" customHeight="1">
      <c r="A157" s="1" t="s">
        <v>1211</v>
      </c>
      <c r="B157" s="2" t="s">
        <v>1213</v>
      </c>
      <c r="C157" s="1" t="s">
        <v>1214</v>
      </c>
      <c r="D157" s="4" t="s">
        <v>48</v>
      </c>
    </row>
    <row r="158" spans="1:4" ht="30" customHeight="1">
      <c r="A158" s="1" t="s">
        <v>1199</v>
      </c>
      <c r="B158" s="2" t="s">
        <v>1213</v>
      </c>
      <c r="C158" s="1" t="s">
        <v>1214</v>
      </c>
      <c r="D158" s="4" t="s">
        <v>48</v>
      </c>
    </row>
    <row r="159" spans="1:4" ht="30" customHeight="1">
      <c r="A159" s="1" t="s">
        <v>1212</v>
      </c>
      <c r="B159" s="2" t="s">
        <v>1213</v>
      </c>
      <c r="C159" s="1" t="s">
        <v>1214</v>
      </c>
      <c r="D159" s="4" t="s">
        <v>48</v>
      </c>
    </row>
    <row r="160" spans="1:4" ht="30" customHeight="1">
      <c r="A160" s="1" t="s">
        <v>1199</v>
      </c>
      <c r="B160" s="2" t="s">
        <v>1215</v>
      </c>
      <c r="C160" s="3"/>
      <c r="D160" s="4" t="s">
        <v>48</v>
      </c>
    </row>
    <row r="161" spans="1:4" ht="30" customHeight="1">
      <c r="A161" s="1" t="s">
        <v>1199</v>
      </c>
      <c r="B161" s="2" t="s">
        <v>1216</v>
      </c>
      <c r="C161" s="3"/>
      <c r="D161" s="4" t="s">
        <v>48</v>
      </c>
    </row>
    <row r="162" spans="1:4" ht="30" customHeight="1">
      <c r="A162" s="1" t="s">
        <v>1199</v>
      </c>
      <c r="B162" s="2" t="s">
        <v>1217</v>
      </c>
      <c r="C162" s="3"/>
      <c r="D162" s="4" t="s">
        <v>48</v>
      </c>
    </row>
    <row r="163" spans="1:4" ht="30" customHeight="1">
      <c r="A163" s="1" t="s">
        <v>1199</v>
      </c>
      <c r="B163" s="2" t="s">
        <v>1218</v>
      </c>
      <c r="C163" s="3"/>
      <c r="D163" s="4" t="s">
        <v>47</v>
      </c>
    </row>
    <row r="164" spans="1:4" ht="30" customHeight="1">
      <c r="A164" s="1" t="s">
        <v>1199</v>
      </c>
      <c r="B164" s="2" t="s">
        <v>1219</v>
      </c>
      <c r="C164" s="3"/>
      <c r="D164" s="4" t="s">
        <v>47</v>
      </c>
    </row>
    <row r="165" spans="1:4" ht="30" customHeight="1">
      <c r="A165" s="1" t="s">
        <v>1199</v>
      </c>
      <c r="B165" s="2" t="s">
        <v>1220</v>
      </c>
      <c r="C165" s="3"/>
      <c r="D165" s="4" t="s">
        <v>48</v>
      </c>
    </row>
    <row r="166" spans="1:4" ht="30" customHeight="1">
      <c r="A166" s="1" t="s">
        <v>1199</v>
      </c>
      <c r="B166" s="2" t="s">
        <v>1221</v>
      </c>
      <c r="C166" s="3"/>
      <c r="D166" s="4" t="s">
        <v>48</v>
      </c>
    </row>
    <row r="167" spans="1:4" ht="30" customHeight="1">
      <c r="A167" s="1" t="s">
        <v>1199</v>
      </c>
      <c r="B167" s="2" t="s">
        <v>1222</v>
      </c>
      <c r="C167" s="3"/>
      <c r="D167" s="4" t="s">
        <v>48</v>
      </c>
    </row>
    <row r="168" spans="1:4" ht="30" customHeight="1">
      <c r="A168" s="1" t="s">
        <v>1199</v>
      </c>
      <c r="B168" s="2" t="s">
        <v>1223</v>
      </c>
      <c r="C168" s="3"/>
      <c r="D168" s="4" t="s">
        <v>48</v>
      </c>
    </row>
    <row r="169" spans="1:4" ht="30" customHeight="1">
      <c r="A169" s="1" t="s">
        <v>1199</v>
      </c>
      <c r="B169" s="2" t="s">
        <v>1224</v>
      </c>
      <c r="C169" s="3"/>
      <c r="D169" s="4" t="s">
        <v>48</v>
      </c>
    </row>
    <row r="170" spans="1:4" ht="30" customHeight="1">
      <c r="A170" s="1" t="s">
        <v>1199</v>
      </c>
      <c r="B170" s="2" t="s">
        <v>1225</v>
      </c>
      <c r="C170" s="3"/>
      <c r="D170" s="4" t="s">
        <v>48</v>
      </c>
    </row>
    <row r="171" spans="1:4" ht="30" customHeight="1">
      <c r="A171" s="1" t="s">
        <v>1199</v>
      </c>
      <c r="B171" s="2" t="s">
        <v>1226</v>
      </c>
      <c r="C171" s="1" t="s">
        <v>1227</v>
      </c>
      <c r="D171" s="4" t="s">
        <v>48</v>
      </c>
    </row>
    <row r="172" spans="1:4" ht="30" customHeight="1">
      <c r="A172" s="1" t="s">
        <v>1199</v>
      </c>
      <c r="B172" s="2" t="s">
        <v>1228</v>
      </c>
      <c r="C172" s="3"/>
      <c r="D172" s="4" t="s">
        <v>48</v>
      </c>
    </row>
    <row r="173" spans="1:4" ht="30" customHeight="1">
      <c r="A173" s="1" t="s">
        <v>1199</v>
      </c>
      <c r="B173" s="2" t="s">
        <v>1228</v>
      </c>
      <c r="C173" s="3"/>
      <c r="D173" s="4" t="s">
        <v>48</v>
      </c>
    </row>
    <row r="174" spans="1:4" ht="30" customHeight="1">
      <c r="A174" s="1" t="s">
        <v>1199</v>
      </c>
      <c r="B174" s="2" t="s">
        <v>1229</v>
      </c>
      <c r="C174" s="1" t="s">
        <v>1230</v>
      </c>
      <c r="D174" s="4" t="s">
        <v>48</v>
      </c>
    </row>
    <row r="175" spans="1:4" ht="30" customHeight="1">
      <c r="A175" s="1" t="s">
        <v>1199</v>
      </c>
      <c r="B175" s="2" t="s">
        <v>1231</v>
      </c>
      <c r="C175" s="1" t="s">
        <v>1232</v>
      </c>
      <c r="D175" s="4" t="s">
        <v>48</v>
      </c>
    </row>
    <row r="176" spans="1:4" ht="30" customHeight="1">
      <c r="A176" s="1" t="s">
        <v>1199</v>
      </c>
      <c r="B176" s="2" t="s">
        <v>1233</v>
      </c>
      <c r="C176" s="3"/>
      <c r="D176" s="4" t="s">
        <v>48</v>
      </c>
    </row>
    <row r="177" spans="1:4" ht="30" customHeight="1">
      <c r="A177" s="1" t="s">
        <v>1199</v>
      </c>
      <c r="B177" s="2" t="s">
        <v>1234</v>
      </c>
      <c r="C177" s="1" t="s">
        <v>1235</v>
      </c>
      <c r="D177" s="4" t="s">
        <v>48</v>
      </c>
    </row>
    <row r="178" spans="1:4" ht="30" customHeight="1">
      <c r="A178" s="1" t="s">
        <v>1199</v>
      </c>
      <c r="B178" s="2" t="s">
        <v>1236</v>
      </c>
      <c r="C178" s="3"/>
      <c r="D178" s="4" t="s">
        <v>48</v>
      </c>
    </row>
    <row r="179" spans="1:4" ht="30" customHeight="1">
      <c r="A179" s="1" t="s">
        <v>1199</v>
      </c>
      <c r="B179" s="2" t="s">
        <v>1237</v>
      </c>
      <c r="C179" s="3"/>
      <c r="D179" s="4" t="s">
        <v>48</v>
      </c>
    </row>
    <row r="180" spans="1:4" ht="30" customHeight="1">
      <c r="A180" s="1" t="s">
        <v>1199</v>
      </c>
      <c r="B180" s="2" t="s">
        <v>1238</v>
      </c>
      <c r="C180" s="3"/>
      <c r="D180" s="4" t="s">
        <v>48</v>
      </c>
    </row>
    <row r="181" spans="1:4" ht="30" customHeight="1">
      <c r="A181" s="1" t="s">
        <v>1199</v>
      </c>
      <c r="B181" s="2" t="s">
        <v>1239</v>
      </c>
      <c r="C181" s="3"/>
      <c r="D181" s="4" t="s">
        <v>48</v>
      </c>
    </row>
    <row r="182" spans="1:4" ht="30" customHeight="1">
      <c r="A182" s="1" t="s">
        <v>1199</v>
      </c>
      <c r="B182" s="2" t="s">
        <v>1240</v>
      </c>
      <c r="C182" s="3"/>
      <c r="D182" s="4" t="s">
        <v>48</v>
      </c>
    </row>
    <row r="183" spans="1:4" ht="30" customHeight="1">
      <c r="A183" s="1" t="s">
        <v>1199</v>
      </c>
      <c r="B183" s="2" t="s">
        <v>1241</v>
      </c>
      <c r="C183" s="3"/>
      <c r="D183" s="4" t="s">
        <v>48</v>
      </c>
    </row>
    <row r="184" spans="1:4" ht="30" customHeight="1">
      <c r="A184" s="1" t="s">
        <v>1199</v>
      </c>
      <c r="B184" s="2" t="s">
        <v>1242</v>
      </c>
      <c r="C184" s="3"/>
      <c r="D184" s="4" t="s">
        <v>48</v>
      </c>
    </row>
    <row r="185" spans="1:4" ht="30" customHeight="1">
      <c r="A185" s="1" t="s">
        <v>1199</v>
      </c>
      <c r="B185" s="2" t="s">
        <v>1243</v>
      </c>
      <c r="C185" s="3"/>
      <c r="D185" s="4" t="s">
        <v>48</v>
      </c>
    </row>
    <row r="186" spans="1:4" ht="30" customHeight="1">
      <c r="A186" s="1" t="s">
        <v>1199</v>
      </c>
      <c r="B186" s="2" t="s">
        <v>1244</v>
      </c>
      <c r="C186" s="3"/>
      <c r="D186" s="4" t="s">
        <v>48</v>
      </c>
    </row>
    <row r="187" spans="1:4" ht="30" customHeight="1">
      <c r="A187" s="1" t="s">
        <v>1199</v>
      </c>
      <c r="B187" s="2" t="s">
        <v>1245</v>
      </c>
      <c r="C187" s="3"/>
      <c r="D187" s="4" t="s">
        <v>48</v>
      </c>
    </row>
    <row r="188" spans="1:4" ht="30" customHeight="1">
      <c r="A188" s="1" t="s">
        <v>1207</v>
      </c>
      <c r="B188" s="2" t="s">
        <v>1246</v>
      </c>
      <c r="C188" s="3"/>
      <c r="D188" s="4" t="s">
        <v>47</v>
      </c>
    </row>
    <row r="189" spans="1:4" ht="30" customHeight="1">
      <c r="A189" s="1" t="s">
        <v>1209</v>
      </c>
      <c r="B189" s="2" t="s">
        <v>1247</v>
      </c>
      <c r="C189" s="3"/>
      <c r="D189" s="4" t="s">
        <v>48</v>
      </c>
    </row>
    <row r="190" spans="1:4" ht="30" customHeight="1">
      <c r="A190" s="1" t="s">
        <v>1199</v>
      </c>
      <c r="B190" s="2" t="s">
        <v>1248</v>
      </c>
      <c r="C190" s="3"/>
      <c r="D190" s="4" t="s">
        <v>47</v>
      </c>
    </row>
    <row r="191" spans="1:4" ht="30" customHeight="1">
      <c r="A191" s="1" t="s">
        <v>1207</v>
      </c>
      <c r="B191" s="2" t="s">
        <v>1249</v>
      </c>
      <c r="C191" s="3"/>
      <c r="D191" s="4" t="s">
        <v>48</v>
      </c>
    </row>
    <row r="192" spans="1:4" ht="30" customHeight="1">
      <c r="A192" s="1" t="s">
        <v>1199</v>
      </c>
      <c r="B192" s="2" t="s">
        <v>1250</v>
      </c>
      <c r="C192" s="3"/>
      <c r="D192" s="4" t="s">
        <v>48</v>
      </c>
    </row>
    <row r="193" spans="1:5" ht="30" customHeight="1">
      <c r="A193" s="1" t="s">
        <v>1212</v>
      </c>
      <c r="B193" s="2" t="s">
        <v>1251</v>
      </c>
      <c r="C193" s="3"/>
      <c r="D193" s="4" t="s">
        <v>47</v>
      </c>
      <c r="E193" s="3"/>
    </row>
    <row r="194" spans="1:5" ht="30" customHeight="1">
      <c r="A194" s="1" t="s">
        <v>1199</v>
      </c>
      <c r="B194" s="2" t="s">
        <v>1252</v>
      </c>
      <c r="C194" s="3"/>
      <c r="D194" s="4" t="s">
        <v>47</v>
      </c>
      <c r="E194" s="3"/>
    </row>
    <row r="195" spans="1:5" ht="30" customHeight="1">
      <c r="A195" s="1" t="s">
        <v>1199</v>
      </c>
      <c r="B195" s="2" t="s">
        <v>1253</v>
      </c>
      <c r="C195" s="3"/>
      <c r="D195" s="4" t="s">
        <v>47</v>
      </c>
      <c r="E195" s="3"/>
    </row>
    <row r="196" spans="1:5" ht="30" customHeight="1">
      <c r="A196" s="1" t="s">
        <v>1199</v>
      </c>
      <c r="B196" s="2" t="s">
        <v>1254</v>
      </c>
      <c r="C196" s="3"/>
      <c r="D196" s="4" t="s">
        <v>47</v>
      </c>
      <c r="E196" s="3"/>
    </row>
    <row r="197" spans="1:5" ht="30" customHeight="1">
      <c r="A197" s="1" t="s">
        <v>1199</v>
      </c>
      <c r="B197" s="2" t="s">
        <v>1255</v>
      </c>
      <c r="C197" s="3"/>
      <c r="D197" s="4" t="s">
        <v>48</v>
      </c>
      <c r="E197" s="3"/>
    </row>
    <row r="198" spans="1:5" ht="30" customHeight="1">
      <c r="A198" s="1" t="s">
        <v>1199</v>
      </c>
      <c r="B198" s="2" t="s">
        <v>1256</v>
      </c>
      <c r="C198" s="3"/>
      <c r="D198" s="4" t="s">
        <v>48</v>
      </c>
      <c r="E198" s="3"/>
    </row>
    <row r="199" spans="1:5" ht="30" customHeight="1">
      <c r="A199" s="1" t="s">
        <v>1199</v>
      </c>
      <c r="B199" s="2" t="s">
        <v>1257</v>
      </c>
      <c r="C199" s="3"/>
      <c r="D199" s="4" t="s">
        <v>48</v>
      </c>
      <c r="E199" s="3"/>
    </row>
    <row r="200" spans="1:5" ht="30" customHeight="1">
      <c r="A200" s="1" t="s">
        <v>1211</v>
      </c>
      <c r="B200" s="2" t="s">
        <v>1258</v>
      </c>
      <c r="C200" s="3"/>
      <c r="D200" s="4" t="s">
        <v>48</v>
      </c>
      <c r="E200" s="3"/>
    </row>
    <row r="201" spans="1:5" ht="30" customHeight="1">
      <c r="A201" s="1" t="s">
        <v>1211</v>
      </c>
      <c r="B201" s="2" t="s">
        <v>1259</v>
      </c>
      <c r="C201" s="3"/>
      <c r="D201" s="4" t="s">
        <v>48</v>
      </c>
      <c r="E201" s="3"/>
    </row>
    <row r="202" spans="1:5" ht="30" customHeight="1">
      <c r="A202" s="1" t="s">
        <v>1211</v>
      </c>
      <c r="B202" s="2" t="s">
        <v>1260</v>
      </c>
      <c r="C202" s="3"/>
      <c r="D202" s="4" t="s">
        <v>48</v>
      </c>
      <c r="E202" s="3"/>
    </row>
    <row r="203" spans="1:5" ht="30" customHeight="1">
      <c r="A203" s="1" t="s">
        <v>1211</v>
      </c>
      <c r="B203" s="2" t="s">
        <v>1261</v>
      </c>
      <c r="C203" s="3"/>
      <c r="D203" s="4" t="s">
        <v>48</v>
      </c>
      <c r="E203" s="3"/>
    </row>
    <row r="204" spans="1:5" ht="30" customHeight="1">
      <c r="A204" s="1" t="s">
        <v>1211</v>
      </c>
      <c r="B204" s="2" t="s">
        <v>1262</v>
      </c>
      <c r="C204" s="3"/>
      <c r="D204" s="4" t="s">
        <v>48</v>
      </c>
      <c r="E204" s="3"/>
    </row>
    <row r="205" spans="1:5" ht="30" customHeight="1">
      <c r="A205" s="1" t="s">
        <v>1211</v>
      </c>
      <c r="B205" s="2" t="s">
        <v>1263</v>
      </c>
      <c r="C205" s="3"/>
      <c r="D205" s="4" t="s">
        <v>48</v>
      </c>
      <c r="E205" s="3"/>
    </row>
    <row r="206" spans="1:5" ht="30" customHeight="1">
      <c r="A206" s="1" t="s">
        <v>1199</v>
      </c>
      <c r="B206" s="2" t="s">
        <v>1263</v>
      </c>
      <c r="C206" s="3"/>
      <c r="D206" s="4" t="s">
        <v>48</v>
      </c>
      <c r="E206" s="4" t="s">
        <v>1451</v>
      </c>
    </row>
    <row r="207" spans="1:5" ht="30" customHeight="1">
      <c r="A207" s="1" t="s">
        <v>1205</v>
      </c>
      <c r="B207" s="2" t="s">
        <v>1264</v>
      </c>
      <c r="C207" s="3"/>
      <c r="D207" s="4" t="s">
        <v>48</v>
      </c>
      <c r="E207" s="4" t="s">
        <v>1451</v>
      </c>
    </row>
    <row r="208" spans="1:5" ht="30" customHeight="1">
      <c r="A208" s="1" t="s">
        <v>1207</v>
      </c>
      <c r="B208" s="2" t="s">
        <v>1263</v>
      </c>
      <c r="C208" s="3"/>
      <c r="D208" s="4" t="s">
        <v>48</v>
      </c>
      <c r="E208" s="4" t="s">
        <v>1451</v>
      </c>
    </row>
    <row r="209" spans="1:5" ht="30" customHeight="1">
      <c r="A209" s="1" t="s">
        <v>1208</v>
      </c>
      <c r="B209" s="2" t="s">
        <v>1263</v>
      </c>
      <c r="C209" s="3"/>
      <c r="D209" s="4" t="s">
        <v>48</v>
      </c>
      <c r="E209" s="4" t="s">
        <v>1451</v>
      </c>
    </row>
    <row r="210" spans="1:5" ht="30" customHeight="1">
      <c r="A210" s="1" t="s">
        <v>1209</v>
      </c>
      <c r="B210" s="2" t="s">
        <v>1264</v>
      </c>
      <c r="C210" s="3"/>
      <c r="D210" s="4" t="s">
        <v>48</v>
      </c>
      <c r="E210" s="4" t="s">
        <v>1451</v>
      </c>
    </row>
    <row r="211" spans="1:5" ht="30" customHeight="1">
      <c r="A211" s="1" t="s">
        <v>1210</v>
      </c>
      <c r="B211" s="2" t="s">
        <v>1264</v>
      </c>
      <c r="C211" s="3"/>
      <c r="D211" s="4" t="s">
        <v>48</v>
      </c>
      <c r="E211" s="4" t="s">
        <v>1451</v>
      </c>
    </row>
    <row r="212" spans="1:5" ht="30" customHeight="1">
      <c r="A212" s="1" t="s">
        <v>1199</v>
      </c>
      <c r="B212" s="2" t="s">
        <v>1265</v>
      </c>
      <c r="C212" s="3"/>
      <c r="D212" s="4" t="s">
        <v>48</v>
      </c>
      <c r="E212" s="3"/>
    </row>
    <row r="213" spans="1:5" ht="30" customHeight="1">
      <c r="A213" s="1" t="s">
        <v>1209</v>
      </c>
      <c r="B213" s="2" t="s">
        <v>1266</v>
      </c>
      <c r="C213" s="3"/>
      <c r="D213" s="4" t="s">
        <v>48</v>
      </c>
      <c r="E213" s="3"/>
    </row>
    <row r="214" spans="1:5" ht="30" customHeight="1">
      <c r="A214" s="1" t="s">
        <v>1210</v>
      </c>
      <c r="B214" s="2" t="s">
        <v>1267</v>
      </c>
      <c r="C214" s="3"/>
      <c r="D214" s="4" t="s">
        <v>48</v>
      </c>
      <c r="E214" s="3"/>
    </row>
    <row r="215" spans="1:5" ht="30" customHeight="1">
      <c r="A215" s="1" t="s">
        <v>1210</v>
      </c>
      <c r="B215" s="2" t="s">
        <v>1268</v>
      </c>
      <c r="C215" s="3"/>
      <c r="D215" s="4" t="s">
        <v>48</v>
      </c>
      <c r="E215" s="3"/>
    </row>
    <row r="216" spans="1:5" ht="30" customHeight="1">
      <c r="A216" s="1" t="s">
        <v>1199</v>
      </c>
      <c r="B216" s="2" t="s">
        <v>1269</v>
      </c>
      <c r="C216" s="3"/>
      <c r="D216" s="4" t="s">
        <v>48</v>
      </c>
      <c r="E216" s="3"/>
    </row>
    <row r="217" spans="1:5" ht="30" customHeight="1">
      <c r="A217" s="1" t="s">
        <v>1199</v>
      </c>
      <c r="B217" s="2" t="s">
        <v>1270</v>
      </c>
      <c r="C217" s="3"/>
      <c r="D217" s="4" t="s">
        <v>48</v>
      </c>
      <c r="E217" s="3"/>
    </row>
    <row r="218" spans="1:5" ht="30" customHeight="1">
      <c r="A218" s="1" t="s">
        <v>1199</v>
      </c>
      <c r="B218" s="2" t="s">
        <v>1271</v>
      </c>
      <c r="C218" s="3"/>
      <c r="D218" s="4" t="s">
        <v>48</v>
      </c>
      <c r="E218" s="3"/>
    </row>
    <row r="219" spans="1:5" ht="30" customHeight="1">
      <c r="A219" s="1" t="s">
        <v>1199</v>
      </c>
      <c r="B219" s="2" t="s">
        <v>1272</v>
      </c>
      <c r="C219" s="3"/>
      <c r="D219" s="4" t="s">
        <v>48</v>
      </c>
      <c r="E219" s="3"/>
    </row>
    <row r="220" spans="1:5" ht="30" customHeight="1">
      <c r="A220" s="1" t="s">
        <v>1199</v>
      </c>
      <c r="B220" s="2" t="s">
        <v>1273</v>
      </c>
      <c r="C220" s="3"/>
      <c r="D220" s="4" t="s">
        <v>48</v>
      </c>
      <c r="E220" s="3"/>
    </row>
    <row r="221" spans="1:5" ht="30" customHeight="1">
      <c r="A221" s="1" t="s">
        <v>1205</v>
      </c>
      <c r="B221" s="2" t="s">
        <v>1274</v>
      </c>
      <c r="C221" s="3"/>
      <c r="D221" s="4" t="s">
        <v>48</v>
      </c>
      <c r="E221" s="3"/>
    </row>
    <row r="222" spans="1:5" ht="30" customHeight="1">
      <c r="A222" s="1" t="s">
        <v>1207</v>
      </c>
      <c r="B222" s="2" t="s">
        <v>1275</v>
      </c>
      <c r="C222" s="3"/>
      <c r="D222" s="4" t="s">
        <v>48</v>
      </c>
      <c r="E222" s="3"/>
    </row>
    <row r="223" spans="1:5" ht="30" customHeight="1">
      <c r="A223" s="1" t="s">
        <v>1208</v>
      </c>
      <c r="B223" s="2" t="s">
        <v>1276</v>
      </c>
      <c r="C223" s="3"/>
      <c r="D223" s="4" t="s">
        <v>48</v>
      </c>
      <c r="E223" s="3"/>
    </row>
    <row r="224" spans="1:5" ht="30" customHeight="1">
      <c r="A224" s="1" t="s">
        <v>1209</v>
      </c>
      <c r="B224" s="2" t="s">
        <v>1277</v>
      </c>
      <c r="C224" s="3"/>
      <c r="D224" s="4" t="s">
        <v>48</v>
      </c>
      <c r="E224" s="3"/>
    </row>
    <row r="225" spans="1:4" ht="30" customHeight="1">
      <c r="A225" s="1" t="s">
        <v>1210</v>
      </c>
      <c r="B225" s="2" t="s">
        <v>1278</v>
      </c>
      <c r="C225" s="3"/>
      <c r="D225" s="4" t="s">
        <v>48</v>
      </c>
    </row>
    <row r="226" spans="1:4" ht="30" customHeight="1">
      <c r="A226" s="1" t="s">
        <v>1199</v>
      </c>
      <c r="B226" s="2" t="s">
        <v>1279</v>
      </c>
      <c r="C226" s="1" t="s">
        <v>1280</v>
      </c>
      <c r="D226" s="4" t="s">
        <v>47</v>
      </c>
    </row>
    <row r="227" spans="1:4" ht="30" customHeight="1">
      <c r="A227" s="1" t="s">
        <v>1199</v>
      </c>
      <c r="B227" s="2" t="s">
        <v>1281</v>
      </c>
      <c r="C227" s="1" t="s">
        <v>1280</v>
      </c>
      <c r="D227" s="4" t="s">
        <v>47</v>
      </c>
    </row>
    <row r="228" spans="1:4" ht="30" customHeight="1">
      <c r="A228" s="1" t="s">
        <v>1199</v>
      </c>
      <c r="B228" s="2" t="s">
        <v>1282</v>
      </c>
      <c r="C228" s="3"/>
      <c r="D228" s="4" t="s">
        <v>47</v>
      </c>
    </row>
    <row r="229" spans="1:4" ht="30" customHeight="1">
      <c r="A229" s="1" t="s">
        <v>1199</v>
      </c>
      <c r="B229" s="2" t="s">
        <v>1283</v>
      </c>
      <c r="C229" s="3"/>
      <c r="D229" s="4" t="s">
        <v>47</v>
      </c>
    </row>
    <row r="230" spans="1:4" ht="30" customHeight="1">
      <c r="A230" s="1" t="s">
        <v>1199</v>
      </c>
      <c r="B230" s="2" t="s">
        <v>1284</v>
      </c>
      <c r="C230" s="3"/>
      <c r="D230" s="4" t="s">
        <v>48</v>
      </c>
    </row>
    <row r="231" spans="1:4" ht="30" customHeight="1">
      <c r="A231" s="1" t="s">
        <v>1199</v>
      </c>
      <c r="B231" s="2" t="s">
        <v>1285</v>
      </c>
      <c r="C231" s="3"/>
      <c r="D231" s="4" t="s">
        <v>48</v>
      </c>
    </row>
    <row r="232" spans="1:4" ht="30" customHeight="1">
      <c r="A232" s="1" t="s">
        <v>1199</v>
      </c>
      <c r="B232" s="2" t="s">
        <v>1286</v>
      </c>
      <c r="C232" s="1" t="s">
        <v>1287</v>
      </c>
      <c r="D232" s="4" t="s">
        <v>48</v>
      </c>
    </row>
    <row r="233" spans="1:4" ht="30" customHeight="1">
      <c r="A233" s="1" t="s">
        <v>1199</v>
      </c>
      <c r="B233" s="2" t="s">
        <v>1288</v>
      </c>
      <c r="C233" s="1" t="s">
        <v>1289</v>
      </c>
      <c r="D233" s="4" t="s">
        <v>48</v>
      </c>
    </row>
    <row r="234" spans="1:4" ht="30" customHeight="1">
      <c r="A234" s="1" t="s">
        <v>1199</v>
      </c>
      <c r="B234" s="2" t="s">
        <v>1290</v>
      </c>
      <c r="C234" s="3"/>
      <c r="D234" s="4" t="s">
        <v>48</v>
      </c>
    </row>
    <row r="235" spans="1:4" ht="30" customHeight="1">
      <c r="A235" s="1" t="s">
        <v>1199</v>
      </c>
      <c r="B235" s="2" t="s">
        <v>1291</v>
      </c>
      <c r="C235" s="3"/>
      <c r="D235" s="4" t="s">
        <v>48</v>
      </c>
    </row>
    <row r="236" spans="1:4" ht="30" customHeight="1">
      <c r="A236" s="1" t="s">
        <v>1199</v>
      </c>
      <c r="B236" s="2" t="s">
        <v>1292</v>
      </c>
      <c r="C236" s="3"/>
      <c r="D236" s="4" t="s">
        <v>48</v>
      </c>
    </row>
    <row r="237" spans="1:4" ht="30" customHeight="1">
      <c r="A237" s="1" t="s">
        <v>1199</v>
      </c>
      <c r="B237" s="2" t="s">
        <v>1293</v>
      </c>
      <c r="C237" s="3"/>
      <c r="D237" s="4" t="s">
        <v>48</v>
      </c>
    </row>
    <row r="238" spans="1:4" ht="30" customHeight="1">
      <c r="A238" s="1" t="s">
        <v>1199</v>
      </c>
      <c r="B238" s="2" t="s">
        <v>1294</v>
      </c>
      <c r="C238" s="1" t="s">
        <v>1287</v>
      </c>
      <c r="D238" s="4" t="s">
        <v>48</v>
      </c>
    </row>
    <row r="239" spans="1:4" ht="30" customHeight="1">
      <c r="A239" s="1" t="s">
        <v>1199</v>
      </c>
      <c r="B239" s="2" t="s">
        <v>1295</v>
      </c>
      <c r="C239" s="1" t="s">
        <v>1287</v>
      </c>
      <c r="D239" s="4" t="s">
        <v>48</v>
      </c>
    </row>
    <row r="240" spans="1:4" ht="30" customHeight="1">
      <c r="A240" s="1" t="s">
        <v>1199</v>
      </c>
      <c r="B240" s="2" t="s">
        <v>1296</v>
      </c>
      <c r="C240" s="1" t="s">
        <v>1287</v>
      </c>
      <c r="D240" s="4" t="s">
        <v>48</v>
      </c>
    </row>
    <row r="241" spans="1:4" ht="30" customHeight="1">
      <c r="A241" s="1" t="s">
        <v>1199</v>
      </c>
      <c r="B241" s="2" t="s">
        <v>1297</v>
      </c>
      <c r="C241" s="1" t="s">
        <v>1287</v>
      </c>
      <c r="D241" s="4" t="s">
        <v>48</v>
      </c>
    </row>
    <row r="242" spans="1:4" ht="30" customHeight="1">
      <c r="A242" s="1" t="s">
        <v>1209</v>
      </c>
      <c r="B242" s="2" t="s">
        <v>1298</v>
      </c>
      <c r="C242" s="1" t="s">
        <v>1287</v>
      </c>
      <c r="D242" s="4" t="s">
        <v>48</v>
      </c>
    </row>
    <row r="243" spans="1:4" ht="30" customHeight="1">
      <c r="A243" s="1" t="s">
        <v>1199</v>
      </c>
      <c r="B243" s="2" t="s">
        <v>1299</v>
      </c>
      <c r="C243" s="1" t="s">
        <v>1287</v>
      </c>
      <c r="D243" s="4" t="s">
        <v>48</v>
      </c>
    </row>
    <row r="244" spans="1:4" ht="30" customHeight="1">
      <c r="A244" s="1" t="s">
        <v>1199</v>
      </c>
      <c r="B244" s="2" t="s">
        <v>1300</v>
      </c>
      <c r="C244" s="1" t="s">
        <v>1287</v>
      </c>
      <c r="D244" s="4" t="s">
        <v>48</v>
      </c>
    </row>
    <row r="245" spans="1:4" ht="30" customHeight="1">
      <c r="A245" s="1" t="s">
        <v>1199</v>
      </c>
      <c r="B245" s="2" t="s">
        <v>1301</v>
      </c>
      <c r="C245" s="1" t="s">
        <v>1302</v>
      </c>
      <c r="D245" s="4" t="s">
        <v>48</v>
      </c>
    </row>
    <row r="246" spans="1:4" ht="30" customHeight="1">
      <c r="A246" s="1" t="s">
        <v>1199</v>
      </c>
      <c r="B246" s="2" t="s">
        <v>1303</v>
      </c>
      <c r="C246" s="3"/>
      <c r="D246" s="4" t="s">
        <v>48</v>
      </c>
    </row>
    <row r="247" spans="1:4" ht="30" customHeight="1">
      <c r="A247" s="1" t="s">
        <v>1199</v>
      </c>
      <c r="B247" s="2" t="s">
        <v>1304</v>
      </c>
      <c r="C247" s="1" t="s">
        <v>1287</v>
      </c>
      <c r="D247" s="4" t="s">
        <v>48</v>
      </c>
    </row>
    <row r="248" spans="1:4" ht="30" customHeight="1">
      <c r="A248" s="1" t="s">
        <v>1199</v>
      </c>
      <c r="B248" s="2" t="s">
        <v>1305</v>
      </c>
      <c r="C248" s="1" t="s">
        <v>1287</v>
      </c>
      <c r="D248" s="4" t="s">
        <v>48</v>
      </c>
    </row>
    <row r="249" spans="1:4" ht="30" customHeight="1">
      <c r="A249" s="1" t="s">
        <v>1199</v>
      </c>
      <c r="B249" s="2" t="s">
        <v>1306</v>
      </c>
      <c r="C249" s="1" t="s">
        <v>1287</v>
      </c>
      <c r="D249" s="4" t="s">
        <v>48</v>
      </c>
    </row>
    <row r="250" spans="1:4" ht="30" customHeight="1">
      <c r="A250" s="1" t="s">
        <v>1199</v>
      </c>
      <c r="B250" s="2" t="s">
        <v>1307</v>
      </c>
      <c r="C250" s="3"/>
      <c r="D250" s="4" t="s">
        <v>48</v>
      </c>
    </row>
    <row r="251" spans="1:4" ht="30" customHeight="1">
      <c r="A251" s="1" t="s">
        <v>1199</v>
      </c>
      <c r="B251" s="2" t="s">
        <v>1308</v>
      </c>
      <c r="C251" s="3"/>
      <c r="D251" s="4" t="s">
        <v>48</v>
      </c>
    </row>
    <row r="252" spans="1:4" ht="30" customHeight="1">
      <c r="A252" s="1" t="s">
        <v>1210</v>
      </c>
      <c r="B252" s="2" t="s">
        <v>1200</v>
      </c>
      <c r="C252" s="3"/>
      <c r="D252" s="4" t="s">
        <v>48</v>
      </c>
    </row>
    <row r="253" spans="1:4" ht="30" customHeight="1">
      <c r="A253" s="1" t="s">
        <v>1210</v>
      </c>
      <c r="B253" s="2" t="s">
        <v>1201</v>
      </c>
      <c r="C253" s="3"/>
      <c r="D253" s="4" t="s">
        <v>48</v>
      </c>
    </row>
    <row r="254" spans="1:4" ht="30" customHeight="1">
      <c r="A254" s="1" t="s">
        <v>1210</v>
      </c>
      <c r="B254" s="2" t="s">
        <v>1202</v>
      </c>
      <c r="C254" s="3"/>
      <c r="D254" s="4" t="s">
        <v>48</v>
      </c>
    </row>
    <row r="255" spans="1:4" ht="30" customHeight="1">
      <c r="A255" s="1" t="s">
        <v>1210</v>
      </c>
      <c r="B255" s="2" t="s">
        <v>1203</v>
      </c>
      <c r="C255" s="3"/>
      <c r="D255" s="4" t="s">
        <v>48</v>
      </c>
    </row>
    <row r="256" spans="1:4" ht="30" customHeight="1">
      <c r="A256" s="1" t="s">
        <v>1210</v>
      </c>
      <c r="B256" s="2" t="s">
        <v>1204</v>
      </c>
      <c r="C256" s="3"/>
      <c r="D256" s="4" t="s">
        <v>48</v>
      </c>
    </row>
    <row r="257" spans="1:4" ht="30" customHeight="1">
      <c r="A257" s="1" t="s">
        <v>1210</v>
      </c>
      <c r="B257" s="2" t="s">
        <v>1215</v>
      </c>
      <c r="C257" s="3"/>
      <c r="D257" s="4" t="s">
        <v>48</v>
      </c>
    </row>
    <row r="258" spans="1:4" ht="30" customHeight="1">
      <c r="A258" s="1" t="s">
        <v>1210</v>
      </c>
      <c r="B258" s="2" t="s">
        <v>1216</v>
      </c>
      <c r="C258" s="3"/>
      <c r="D258" s="4" t="s">
        <v>48</v>
      </c>
    </row>
    <row r="259" spans="1:4" ht="30" customHeight="1">
      <c r="A259" s="1" t="s">
        <v>1210</v>
      </c>
      <c r="B259" s="2" t="s">
        <v>1217</v>
      </c>
      <c r="C259" s="3"/>
      <c r="D259" s="4" t="s">
        <v>48</v>
      </c>
    </row>
    <row r="260" spans="1:4" ht="30" customHeight="1">
      <c r="A260" s="1" t="s">
        <v>1210</v>
      </c>
      <c r="B260" s="2" t="s">
        <v>1218</v>
      </c>
      <c r="C260" s="3"/>
      <c r="D260" s="4" t="s">
        <v>48</v>
      </c>
    </row>
    <row r="261" spans="1:4" ht="30" customHeight="1">
      <c r="A261" s="1" t="s">
        <v>1210</v>
      </c>
      <c r="B261" s="2" t="s">
        <v>1219</v>
      </c>
      <c r="C261" s="3"/>
      <c r="D261" s="4" t="s">
        <v>48</v>
      </c>
    </row>
    <row r="262" spans="1:4" ht="30" customHeight="1">
      <c r="A262" s="1" t="s">
        <v>1210</v>
      </c>
      <c r="B262" s="2" t="s">
        <v>1309</v>
      </c>
      <c r="C262" s="3"/>
      <c r="D262" s="4" t="s">
        <v>48</v>
      </c>
    </row>
    <row r="263" spans="1:4" ht="30" customHeight="1">
      <c r="A263" s="1" t="s">
        <v>1210</v>
      </c>
      <c r="B263" s="2" t="s">
        <v>1310</v>
      </c>
      <c r="C263" s="3"/>
      <c r="D263" s="4" t="s">
        <v>48</v>
      </c>
    </row>
    <row r="264" spans="1:4" ht="30" customHeight="1">
      <c r="A264" s="1" t="s">
        <v>1210</v>
      </c>
      <c r="B264" s="2" t="s">
        <v>1221</v>
      </c>
      <c r="C264" s="3"/>
      <c r="D264" s="4" t="s">
        <v>48</v>
      </c>
    </row>
    <row r="265" spans="1:4" ht="30" customHeight="1">
      <c r="A265" s="1" t="s">
        <v>1210</v>
      </c>
      <c r="B265" s="2" t="s">
        <v>1222</v>
      </c>
      <c r="C265" s="3"/>
      <c r="D265" s="4" t="s">
        <v>48</v>
      </c>
    </row>
    <row r="266" spans="1:4" ht="30" customHeight="1">
      <c r="A266" s="1" t="s">
        <v>1210</v>
      </c>
      <c r="B266" s="2" t="s">
        <v>1223</v>
      </c>
      <c r="C266" s="3"/>
      <c r="D266" s="4" t="s">
        <v>48</v>
      </c>
    </row>
    <row r="267" spans="1:4" ht="30" customHeight="1">
      <c r="A267" s="1" t="s">
        <v>1210</v>
      </c>
      <c r="B267" s="2" t="s">
        <v>1224</v>
      </c>
      <c r="C267" s="3"/>
      <c r="D267" s="4" t="s">
        <v>48</v>
      </c>
    </row>
    <row r="268" spans="1:4" ht="30" customHeight="1">
      <c r="A268" s="1" t="s">
        <v>1210</v>
      </c>
      <c r="B268" s="2" t="s">
        <v>1225</v>
      </c>
      <c r="C268" s="3"/>
      <c r="D268" s="4" t="s">
        <v>48</v>
      </c>
    </row>
    <row r="269" spans="1:4" ht="30" customHeight="1">
      <c r="A269" s="1" t="s">
        <v>1210</v>
      </c>
      <c r="B269" s="2" t="s">
        <v>1226</v>
      </c>
      <c r="C269" s="1" t="s">
        <v>1227</v>
      </c>
      <c r="D269" s="4" t="s">
        <v>48</v>
      </c>
    </row>
    <row r="270" spans="1:4" ht="30" customHeight="1">
      <c r="A270" s="1" t="s">
        <v>1210</v>
      </c>
      <c r="B270" s="2" t="s">
        <v>1228</v>
      </c>
      <c r="C270" s="3"/>
      <c r="D270" s="4" t="s">
        <v>48</v>
      </c>
    </row>
    <row r="271" spans="1:4" ht="30" customHeight="1">
      <c r="A271" s="1" t="s">
        <v>1210</v>
      </c>
      <c r="B271" s="2" t="s">
        <v>1229</v>
      </c>
      <c r="C271" s="1" t="s">
        <v>1230</v>
      </c>
      <c r="D271" s="4" t="s">
        <v>48</v>
      </c>
    </row>
    <row r="272" spans="1:4" ht="30" customHeight="1">
      <c r="A272" s="1" t="s">
        <v>1210</v>
      </c>
      <c r="B272" s="2" t="s">
        <v>1231</v>
      </c>
      <c r="C272" s="1" t="s">
        <v>1232</v>
      </c>
      <c r="D272" s="4" t="s">
        <v>48</v>
      </c>
    </row>
    <row r="273" spans="1:4" ht="30" customHeight="1">
      <c r="A273" s="1" t="s">
        <v>1210</v>
      </c>
      <c r="B273" s="2" t="s">
        <v>1233</v>
      </c>
      <c r="C273" s="3"/>
      <c r="D273" s="4" t="s">
        <v>48</v>
      </c>
    </row>
    <row r="274" spans="1:4" ht="30" customHeight="1">
      <c r="A274" s="1" t="s">
        <v>1210</v>
      </c>
      <c r="B274" s="2" t="s">
        <v>1234</v>
      </c>
      <c r="C274" s="1" t="s">
        <v>1235</v>
      </c>
      <c r="D274" s="4" t="s">
        <v>48</v>
      </c>
    </row>
    <row r="275" spans="1:4" ht="30" customHeight="1">
      <c r="A275" s="1" t="s">
        <v>1210</v>
      </c>
      <c r="B275" s="2" t="s">
        <v>1236</v>
      </c>
      <c r="C275" s="3"/>
      <c r="D275" s="4" t="s">
        <v>48</v>
      </c>
    </row>
    <row r="276" spans="1:4" ht="30" customHeight="1">
      <c r="A276" s="1" t="s">
        <v>1210</v>
      </c>
      <c r="B276" s="2" t="s">
        <v>1237</v>
      </c>
      <c r="C276" s="3"/>
      <c r="D276" s="4" t="s">
        <v>48</v>
      </c>
    </row>
    <row r="277" spans="1:4" ht="30" customHeight="1">
      <c r="A277" s="1" t="s">
        <v>1210</v>
      </c>
      <c r="B277" s="2" t="s">
        <v>1238</v>
      </c>
      <c r="C277" s="3"/>
      <c r="D277" s="4" t="s">
        <v>48</v>
      </c>
    </row>
    <row r="278" spans="1:4" ht="30" customHeight="1">
      <c r="A278" s="1" t="s">
        <v>1210</v>
      </c>
      <c r="B278" s="2" t="s">
        <v>1239</v>
      </c>
      <c r="C278" s="3"/>
      <c r="D278" s="4" t="s">
        <v>48</v>
      </c>
    </row>
    <row r="279" spans="1:4" ht="30" customHeight="1">
      <c r="A279" s="1" t="s">
        <v>1210</v>
      </c>
      <c r="B279" s="2" t="s">
        <v>1240</v>
      </c>
      <c r="C279" s="3"/>
      <c r="D279" s="4" t="s">
        <v>48</v>
      </c>
    </row>
    <row r="280" spans="1:4" ht="30" customHeight="1">
      <c r="A280" s="1" t="s">
        <v>1210</v>
      </c>
      <c r="B280" s="2" t="s">
        <v>1241</v>
      </c>
      <c r="C280" s="3"/>
      <c r="D280" s="4" t="s">
        <v>48</v>
      </c>
    </row>
    <row r="281" spans="1:4" ht="30" customHeight="1">
      <c r="A281" s="1" t="s">
        <v>1210</v>
      </c>
      <c r="B281" s="2" t="s">
        <v>1242</v>
      </c>
      <c r="C281" s="3"/>
      <c r="D281" s="4" t="s">
        <v>48</v>
      </c>
    </row>
    <row r="282" spans="1:4" ht="30" customHeight="1">
      <c r="A282" s="1" t="s">
        <v>1210</v>
      </c>
      <c r="B282" s="2" t="s">
        <v>1243</v>
      </c>
      <c r="C282" s="3"/>
      <c r="D282" s="4" t="s">
        <v>48</v>
      </c>
    </row>
    <row r="283" spans="1:4" ht="30" customHeight="1">
      <c r="A283" s="1" t="s">
        <v>1210</v>
      </c>
      <c r="B283" s="2" t="s">
        <v>1311</v>
      </c>
      <c r="C283" s="3"/>
      <c r="D283" s="4" t="s">
        <v>48</v>
      </c>
    </row>
    <row r="284" spans="1:4" ht="30" customHeight="1">
      <c r="A284" s="1" t="s">
        <v>1210</v>
      </c>
      <c r="B284" s="2" t="s">
        <v>1244</v>
      </c>
      <c r="C284" s="3"/>
      <c r="D284" s="4" t="s">
        <v>48</v>
      </c>
    </row>
    <row r="285" spans="1:4" ht="30" customHeight="1">
      <c r="A285" s="1" t="s">
        <v>1210</v>
      </c>
      <c r="B285" s="2" t="s">
        <v>1245</v>
      </c>
      <c r="C285" s="3"/>
      <c r="D285" s="4" t="s">
        <v>48</v>
      </c>
    </row>
    <row r="286" spans="1:4" ht="30" customHeight="1">
      <c r="A286" s="1" t="s">
        <v>1210</v>
      </c>
      <c r="B286" s="2" t="s">
        <v>1248</v>
      </c>
      <c r="C286" s="3"/>
      <c r="D286" s="4" t="s">
        <v>47</v>
      </c>
    </row>
    <row r="287" spans="1:4" ht="30" customHeight="1">
      <c r="A287" s="1" t="s">
        <v>1210</v>
      </c>
      <c r="B287" s="2" t="s">
        <v>1252</v>
      </c>
      <c r="C287" s="3"/>
      <c r="D287" s="4" t="s">
        <v>47</v>
      </c>
    </row>
    <row r="288" spans="1:4" ht="30" customHeight="1">
      <c r="A288" s="1" t="s">
        <v>1210</v>
      </c>
      <c r="B288" s="2" t="s">
        <v>1253</v>
      </c>
      <c r="C288" s="3"/>
      <c r="D288" s="4" t="s">
        <v>47</v>
      </c>
    </row>
    <row r="289" spans="1:4" ht="30" customHeight="1">
      <c r="A289" s="1" t="s">
        <v>1210</v>
      </c>
      <c r="B289" s="2" t="s">
        <v>1254</v>
      </c>
      <c r="C289" s="3"/>
      <c r="D289" s="4" t="s">
        <v>47</v>
      </c>
    </row>
    <row r="290" spans="1:4" ht="30" customHeight="1">
      <c r="A290" s="1" t="s">
        <v>1210</v>
      </c>
      <c r="B290" s="2" t="s">
        <v>1255</v>
      </c>
      <c r="C290" s="3"/>
      <c r="D290" s="4" t="s">
        <v>48</v>
      </c>
    </row>
    <row r="291" spans="1:4" ht="30" customHeight="1">
      <c r="A291" s="1" t="s">
        <v>1210</v>
      </c>
      <c r="B291" s="2" t="s">
        <v>1256</v>
      </c>
      <c r="C291" s="3"/>
      <c r="D291" s="4" t="s">
        <v>48</v>
      </c>
    </row>
    <row r="292" spans="1:4" ht="30" customHeight="1">
      <c r="A292" s="1" t="s">
        <v>1210</v>
      </c>
      <c r="B292" s="2" t="s">
        <v>1257</v>
      </c>
      <c r="C292" s="3"/>
      <c r="D292" s="4" t="s">
        <v>48</v>
      </c>
    </row>
    <row r="293" spans="1:4" ht="30" customHeight="1">
      <c r="A293" s="1" t="s">
        <v>1210</v>
      </c>
      <c r="B293" s="2" t="s">
        <v>1265</v>
      </c>
      <c r="C293" s="3"/>
      <c r="D293" s="4" t="s">
        <v>48</v>
      </c>
    </row>
    <row r="294" spans="1:4" ht="30" customHeight="1">
      <c r="A294" s="1" t="s">
        <v>1210</v>
      </c>
      <c r="B294" s="2" t="s">
        <v>1269</v>
      </c>
      <c r="C294" s="3"/>
      <c r="D294" s="4" t="s">
        <v>48</v>
      </c>
    </row>
    <row r="295" spans="1:4" ht="30" customHeight="1">
      <c r="A295" s="1" t="s">
        <v>1210</v>
      </c>
      <c r="B295" s="2" t="s">
        <v>1270</v>
      </c>
      <c r="C295" s="3"/>
      <c r="D295" s="4" t="s">
        <v>48</v>
      </c>
    </row>
    <row r="296" spans="1:4" ht="30" customHeight="1">
      <c r="A296" s="1" t="s">
        <v>1210</v>
      </c>
      <c r="B296" s="2" t="s">
        <v>1271</v>
      </c>
      <c r="C296" s="3"/>
      <c r="D296" s="4" t="s">
        <v>48</v>
      </c>
    </row>
    <row r="297" spans="1:4" ht="30" customHeight="1">
      <c r="A297" s="1" t="s">
        <v>1210</v>
      </c>
      <c r="B297" s="2" t="s">
        <v>1272</v>
      </c>
      <c r="C297" s="3"/>
      <c r="D297" s="4" t="s">
        <v>48</v>
      </c>
    </row>
    <row r="298" spans="1:4" ht="30" customHeight="1">
      <c r="A298" s="1" t="s">
        <v>1210</v>
      </c>
      <c r="B298" s="2" t="s">
        <v>1312</v>
      </c>
      <c r="C298" s="1" t="s">
        <v>1280</v>
      </c>
      <c r="D298" s="4" t="s">
        <v>48</v>
      </c>
    </row>
    <row r="299" spans="1:4" ht="30" customHeight="1">
      <c r="A299" s="1" t="s">
        <v>1210</v>
      </c>
      <c r="B299" s="2" t="s">
        <v>1313</v>
      </c>
      <c r="C299" s="1" t="s">
        <v>1280</v>
      </c>
      <c r="D299" s="4" t="s">
        <v>48</v>
      </c>
    </row>
    <row r="300" spans="1:4" ht="30" customHeight="1">
      <c r="A300" s="1" t="s">
        <v>1440</v>
      </c>
      <c r="B300" s="2" t="s">
        <v>1314</v>
      </c>
      <c r="C300" s="1" t="s">
        <v>1315</v>
      </c>
      <c r="D300" s="4" t="s">
        <v>48</v>
      </c>
    </row>
    <row r="301" spans="1:4" ht="30" customHeight="1">
      <c r="A301" s="1" t="s">
        <v>1210</v>
      </c>
      <c r="B301" s="2" t="s">
        <v>1316</v>
      </c>
      <c r="C301" s="1" t="s">
        <v>1315</v>
      </c>
      <c r="D301" s="4" t="s">
        <v>48</v>
      </c>
    </row>
    <row r="302" spans="1:4" ht="30" customHeight="1">
      <c r="A302" s="1" t="s">
        <v>1210</v>
      </c>
      <c r="B302" s="2" t="s">
        <v>1317</v>
      </c>
      <c r="C302" s="3"/>
      <c r="D302" s="4" t="s">
        <v>48</v>
      </c>
    </row>
    <row r="303" spans="1:4" ht="30" customHeight="1">
      <c r="A303" s="1" t="s">
        <v>1210</v>
      </c>
      <c r="B303" s="2" t="s">
        <v>1284</v>
      </c>
      <c r="C303" s="3"/>
      <c r="D303" s="4" t="s">
        <v>48</v>
      </c>
    </row>
    <row r="304" spans="1:4" ht="30" customHeight="1">
      <c r="A304" s="1" t="s">
        <v>1210</v>
      </c>
      <c r="B304" s="2" t="s">
        <v>1285</v>
      </c>
      <c r="C304" s="3"/>
      <c r="D304" s="4" t="s">
        <v>48</v>
      </c>
    </row>
    <row r="305" spans="1:4" ht="30" customHeight="1">
      <c r="A305" s="1" t="s">
        <v>1210</v>
      </c>
      <c r="B305" s="2" t="s">
        <v>1286</v>
      </c>
      <c r="C305" s="1" t="s">
        <v>1287</v>
      </c>
      <c r="D305" s="4" t="s">
        <v>48</v>
      </c>
    </row>
    <row r="306" spans="1:4" ht="30" customHeight="1">
      <c r="A306" s="1" t="s">
        <v>1210</v>
      </c>
      <c r="B306" s="2" t="s">
        <v>1288</v>
      </c>
      <c r="C306" s="1" t="s">
        <v>1289</v>
      </c>
      <c r="D306" s="4" t="s">
        <v>48</v>
      </c>
    </row>
    <row r="307" spans="1:4" ht="30" customHeight="1">
      <c r="A307" s="1" t="s">
        <v>1210</v>
      </c>
      <c r="B307" s="2" t="s">
        <v>1290</v>
      </c>
      <c r="C307" s="3"/>
      <c r="D307" s="4" t="s">
        <v>48</v>
      </c>
    </row>
    <row r="308" spans="1:4" ht="30" customHeight="1">
      <c r="A308" s="1" t="s">
        <v>1210</v>
      </c>
      <c r="B308" s="2" t="s">
        <v>1291</v>
      </c>
      <c r="C308" s="3"/>
      <c r="D308" s="4" t="s">
        <v>48</v>
      </c>
    </row>
    <row r="309" spans="1:4" ht="30" customHeight="1">
      <c r="A309" s="1" t="s">
        <v>1210</v>
      </c>
      <c r="B309" s="2" t="s">
        <v>1292</v>
      </c>
      <c r="C309" s="3"/>
      <c r="D309" s="4" t="s">
        <v>47</v>
      </c>
    </row>
    <row r="310" spans="1:4" ht="30" customHeight="1">
      <c r="A310" s="1" t="s">
        <v>1210</v>
      </c>
      <c r="B310" s="2" t="s">
        <v>1293</v>
      </c>
      <c r="C310" s="3"/>
      <c r="D310" s="4" t="s">
        <v>47</v>
      </c>
    </row>
    <row r="311" spans="1:4" ht="30" customHeight="1">
      <c r="A311" s="1" t="s">
        <v>1210</v>
      </c>
      <c r="B311" s="2" t="s">
        <v>1294</v>
      </c>
      <c r="C311" s="1" t="s">
        <v>1287</v>
      </c>
      <c r="D311" s="4" t="s">
        <v>47</v>
      </c>
    </row>
    <row r="312" spans="1:4" ht="30" customHeight="1">
      <c r="A312" s="1" t="s">
        <v>1210</v>
      </c>
      <c r="B312" s="2" t="s">
        <v>1295</v>
      </c>
      <c r="C312" s="1" t="s">
        <v>1287</v>
      </c>
      <c r="D312" s="4" t="s">
        <v>47</v>
      </c>
    </row>
    <row r="313" spans="1:4" ht="30" customHeight="1">
      <c r="A313" s="1" t="s">
        <v>1210</v>
      </c>
      <c r="B313" s="2" t="s">
        <v>1296</v>
      </c>
      <c r="C313" s="1" t="s">
        <v>1287</v>
      </c>
      <c r="D313" s="4" t="s">
        <v>48</v>
      </c>
    </row>
    <row r="314" spans="1:4" ht="30" customHeight="1">
      <c r="A314" s="1" t="s">
        <v>1210</v>
      </c>
      <c r="B314" s="2" t="s">
        <v>1297</v>
      </c>
      <c r="C314" s="1" t="s">
        <v>1287</v>
      </c>
      <c r="D314" s="4" t="s">
        <v>48</v>
      </c>
    </row>
    <row r="315" spans="1:4" ht="30" customHeight="1">
      <c r="A315" s="1" t="s">
        <v>1210</v>
      </c>
      <c r="B315" s="2" t="s">
        <v>1299</v>
      </c>
      <c r="C315" s="1" t="s">
        <v>1287</v>
      </c>
      <c r="D315" s="4" t="s">
        <v>48</v>
      </c>
    </row>
    <row r="316" spans="1:4" ht="30" customHeight="1">
      <c r="A316" s="1" t="s">
        <v>1210</v>
      </c>
      <c r="B316" s="2" t="s">
        <v>1300</v>
      </c>
      <c r="C316" s="1" t="s">
        <v>1287</v>
      </c>
      <c r="D316" s="4" t="s">
        <v>48</v>
      </c>
    </row>
    <row r="317" spans="1:4" ht="30" customHeight="1">
      <c r="A317" s="1" t="s">
        <v>1210</v>
      </c>
      <c r="B317" s="2" t="s">
        <v>1301</v>
      </c>
      <c r="C317" s="1" t="s">
        <v>1302</v>
      </c>
      <c r="D317" s="4" t="s">
        <v>48</v>
      </c>
    </row>
    <row r="318" spans="1:4" ht="30" customHeight="1">
      <c r="A318" s="1" t="s">
        <v>1210</v>
      </c>
      <c r="B318" s="2" t="s">
        <v>1303</v>
      </c>
      <c r="C318" s="3"/>
      <c r="D318" s="4" t="s">
        <v>48</v>
      </c>
    </row>
    <row r="319" spans="1:4" ht="30" customHeight="1">
      <c r="A319" s="1" t="s">
        <v>1210</v>
      </c>
      <c r="B319" s="2" t="s">
        <v>1318</v>
      </c>
      <c r="C319" s="1" t="s">
        <v>1287</v>
      </c>
      <c r="D319" s="4" t="s">
        <v>48</v>
      </c>
    </row>
    <row r="320" spans="1:4" ht="30" customHeight="1">
      <c r="A320" s="1" t="s">
        <v>1210</v>
      </c>
      <c r="B320" s="2" t="s">
        <v>1319</v>
      </c>
      <c r="C320" s="1" t="s">
        <v>1287</v>
      </c>
      <c r="D320" s="4" t="s">
        <v>48</v>
      </c>
    </row>
    <row r="321" spans="1:4" ht="30" customHeight="1">
      <c r="A321" s="1" t="s">
        <v>1210</v>
      </c>
      <c r="B321" s="2" t="s">
        <v>1306</v>
      </c>
      <c r="C321" s="1" t="s">
        <v>1287</v>
      </c>
      <c r="D321" s="4" t="s">
        <v>48</v>
      </c>
    </row>
    <row r="322" spans="1:4" ht="30" customHeight="1">
      <c r="A322" s="1" t="s">
        <v>1210</v>
      </c>
      <c r="B322" s="2" t="s">
        <v>1307</v>
      </c>
      <c r="C322" s="3"/>
      <c r="D322" s="4" t="s">
        <v>48</v>
      </c>
    </row>
    <row r="323" spans="1:4" ht="30" customHeight="1">
      <c r="A323" s="1" t="s">
        <v>1210</v>
      </c>
      <c r="B323" s="2" t="s">
        <v>1308</v>
      </c>
      <c r="C323" s="3"/>
      <c r="D323" s="4" t="s">
        <v>48</v>
      </c>
    </row>
    <row r="324" spans="1:4" ht="30" customHeight="1">
      <c r="A324" s="1" t="s">
        <v>1209</v>
      </c>
      <c r="B324" s="2" t="s">
        <v>1200</v>
      </c>
      <c r="C324" s="3"/>
      <c r="D324" s="4" t="s">
        <v>48</v>
      </c>
    </row>
    <row r="325" spans="1:4" ht="30" customHeight="1">
      <c r="A325" s="1" t="s">
        <v>1209</v>
      </c>
      <c r="B325" s="2" t="s">
        <v>1201</v>
      </c>
      <c r="C325" s="3"/>
      <c r="D325" s="4" t="s">
        <v>48</v>
      </c>
    </row>
    <row r="326" spans="1:4" ht="30" customHeight="1">
      <c r="A326" s="1" t="s">
        <v>1209</v>
      </c>
      <c r="B326" s="2" t="s">
        <v>1202</v>
      </c>
      <c r="C326" s="3"/>
      <c r="D326" s="4" t="s">
        <v>48</v>
      </c>
    </row>
    <row r="327" spans="1:4" ht="30" customHeight="1">
      <c r="A327" s="1" t="s">
        <v>1209</v>
      </c>
      <c r="B327" s="2" t="s">
        <v>1203</v>
      </c>
      <c r="C327" s="3"/>
      <c r="D327" s="4" t="s">
        <v>48</v>
      </c>
    </row>
    <row r="328" spans="1:4" ht="30" customHeight="1">
      <c r="A328" s="1" t="s">
        <v>1209</v>
      </c>
      <c r="B328" s="2" t="s">
        <v>1204</v>
      </c>
      <c r="C328" s="3"/>
      <c r="D328" s="4" t="s">
        <v>48</v>
      </c>
    </row>
    <row r="329" spans="1:4" ht="30" customHeight="1">
      <c r="A329" s="1" t="s">
        <v>1209</v>
      </c>
      <c r="B329" s="2" t="s">
        <v>1215</v>
      </c>
      <c r="C329" s="3"/>
      <c r="D329" s="4" t="s">
        <v>48</v>
      </c>
    </row>
    <row r="330" spans="1:4" ht="30" customHeight="1">
      <c r="A330" s="1" t="s">
        <v>1209</v>
      </c>
      <c r="B330" s="2" t="s">
        <v>1216</v>
      </c>
      <c r="C330" s="3"/>
      <c r="D330" s="4" t="s">
        <v>48</v>
      </c>
    </row>
    <row r="331" spans="1:4" ht="30" customHeight="1">
      <c r="A331" s="1" t="s">
        <v>1209</v>
      </c>
      <c r="B331" s="2" t="s">
        <v>1217</v>
      </c>
      <c r="C331" s="3"/>
      <c r="D331" s="4" t="s">
        <v>48</v>
      </c>
    </row>
    <row r="332" spans="1:4" ht="30" customHeight="1">
      <c r="A332" s="1" t="s">
        <v>1209</v>
      </c>
      <c r="B332" s="2" t="s">
        <v>1218</v>
      </c>
      <c r="C332" s="3"/>
      <c r="D332" s="4" t="s">
        <v>48</v>
      </c>
    </row>
    <row r="333" spans="1:4" ht="30" customHeight="1">
      <c r="A333" s="1" t="s">
        <v>1209</v>
      </c>
      <c r="B333" s="2" t="s">
        <v>1219</v>
      </c>
      <c r="C333" s="3"/>
      <c r="D333" s="4" t="s">
        <v>48</v>
      </c>
    </row>
    <row r="334" spans="1:4" ht="30" customHeight="1">
      <c r="A334" s="1" t="s">
        <v>1209</v>
      </c>
      <c r="B334" s="2" t="s">
        <v>1309</v>
      </c>
      <c r="C334" s="3"/>
      <c r="D334" s="4" t="s">
        <v>48</v>
      </c>
    </row>
    <row r="335" spans="1:4" ht="30" customHeight="1">
      <c r="A335" s="1" t="s">
        <v>1209</v>
      </c>
      <c r="B335" s="2" t="s">
        <v>1310</v>
      </c>
      <c r="C335" s="3"/>
      <c r="D335" s="4" t="s">
        <v>48</v>
      </c>
    </row>
    <row r="336" spans="1:4" ht="30" customHeight="1">
      <c r="A336" s="1" t="s">
        <v>1209</v>
      </c>
      <c r="B336" s="2" t="s">
        <v>1221</v>
      </c>
      <c r="C336" s="3"/>
      <c r="D336" s="4" t="s">
        <v>48</v>
      </c>
    </row>
    <row r="337" spans="1:4" ht="30" customHeight="1">
      <c r="A337" s="1" t="s">
        <v>1209</v>
      </c>
      <c r="B337" s="2" t="s">
        <v>1222</v>
      </c>
      <c r="C337" s="3"/>
      <c r="D337" s="4" t="s">
        <v>48</v>
      </c>
    </row>
    <row r="338" spans="1:4" ht="30" customHeight="1">
      <c r="A338" s="1" t="s">
        <v>1209</v>
      </c>
      <c r="B338" s="2" t="s">
        <v>1223</v>
      </c>
      <c r="C338" s="3"/>
      <c r="D338" s="4" t="s">
        <v>48</v>
      </c>
    </row>
    <row r="339" spans="1:4" ht="30" customHeight="1">
      <c r="A339" s="1" t="s">
        <v>1209</v>
      </c>
      <c r="B339" s="2" t="s">
        <v>1224</v>
      </c>
      <c r="C339" s="3"/>
      <c r="D339" s="4" t="s">
        <v>48</v>
      </c>
    </row>
    <row r="340" spans="1:4" ht="30" customHeight="1">
      <c r="A340" s="1" t="s">
        <v>1209</v>
      </c>
      <c r="B340" s="2" t="s">
        <v>1225</v>
      </c>
      <c r="C340" s="3"/>
      <c r="D340" s="4" t="s">
        <v>48</v>
      </c>
    </row>
    <row r="341" spans="1:4" ht="30" customHeight="1">
      <c r="A341" s="1" t="s">
        <v>1209</v>
      </c>
      <c r="B341" s="2" t="s">
        <v>1226</v>
      </c>
      <c r="C341" s="1" t="s">
        <v>1227</v>
      </c>
      <c r="D341" s="4" t="s">
        <v>48</v>
      </c>
    </row>
    <row r="342" spans="1:4" ht="30" customHeight="1">
      <c r="A342" s="1" t="s">
        <v>1209</v>
      </c>
      <c r="B342" s="2" t="s">
        <v>1228</v>
      </c>
      <c r="C342" s="3"/>
      <c r="D342" s="4" t="s">
        <v>48</v>
      </c>
    </row>
    <row r="343" spans="1:4" ht="30" customHeight="1">
      <c r="A343" s="1" t="s">
        <v>1209</v>
      </c>
      <c r="B343" s="2" t="s">
        <v>1229</v>
      </c>
      <c r="C343" s="1" t="s">
        <v>1230</v>
      </c>
      <c r="D343" s="4" t="s">
        <v>48</v>
      </c>
    </row>
    <row r="344" spans="1:4" ht="30" customHeight="1">
      <c r="A344" s="1" t="s">
        <v>1209</v>
      </c>
      <c r="B344" s="2" t="s">
        <v>1231</v>
      </c>
      <c r="C344" s="1" t="s">
        <v>1232</v>
      </c>
      <c r="D344" s="4" t="s">
        <v>48</v>
      </c>
    </row>
    <row r="345" spans="1:4" ht="30" customHeight="1">
      <c r="A345" s="1" t="s">
        <v>1209</v>
      </c>
      <c r="B345" s="2" t="s">
        <v>1233</v>
      </c>
      <c r="C345" s="3"/>
      <c r="D345" s="4" t="s">
        <v>48</v>
      </c>
    </row>
    <row r="346" spans="1:4" ht="30" customHeight="1">
      <c r="A346" s="1" t="s">
        <v>1209</v>
      </c>
      <c r="B346" s="2" t="s">
        <v>1234</v>
      </c>
      <c r="C346" s="1" t="s">
        <v>1235</v>
      </c>
      <c r="D346" s="4" t="s">
        <v>48</v>
      </c>
    </row>
    <row r="347" spans="1:4" ht="30" customHeight="1">
      <c r="A347" s="1" t="s">
        <v>1209</v>
      </c>
      <c r="B347" s="2" t="s">
        <v>1236</v>
      </c>
      <c r="C347" s="3"/>
      <c r="D347" s="4" t="s">
        <v>48</v>
      </c>
    </row>
    <row r="348" spans="1:4" ht="30" customHeight="1">
      <c r="A348" s="1" t="s">
        <v>1209</v>
      </c>
      <c r="B348" s="2" t="s">
        <v>1237</v>
      </c>
      <c r="C348" s="3"/>
      <c r="D348" s="4" t="s">
        <v>48</v>
      </c>
    </row>
    <row r="349" spans="1:4" ht="30" customHeight="1">
      <c r="A349" s="1" t="s">
        <v>1209</v>
      </c>
      <c r="B349" s="2" t="s">
        <v>1238</v>
      </c>
      <c r="C349" s="3"/>
      <c r="D349" s="4" t="s">
        <v>48</v>
      </c>
    </row>
    <row r="350" spans="1:4" ht="30" customHeight="1">
      <c r="A350" s="1" t="s">
        <v>1209</v>
      </c>
      <c r="B350" s="2" t="s">
        <v>1239</v>
      </c>
      <c r="C350" s="3"/>
      <c r="D350" s="4" t="s">
        <v>48</v>
      </c>
    </row>
    <row r="351" spans="1:4" ht="30" customHeight="1">
      <c r="A351" s="1" t="s">
        <v>1209</v>
      </c>
      <c r="B351" s="2" t="s">
        <v>1240</v>
      </c>
      <c r="C351" s="3"/>
      <c r="D351" s="4" t="s">
        <v>48</v>
      </c>
    </row>
    <row r="352" spans="1:4" ht="30" customHeight="1">
      <c r="A352" s="1" t="s">
        <v>1209</v>
      </c>
      <c r="B352" s="2" t="s">
        <v>1241</v>
      </c>
      <c r="C352" s="3"/>
      <c r="D352" s="4" t="s">
        <v>48</v>
      </c>
    </row>
    <row r="353" spans="1:4" ht="30" customHeight="1">
      <c r="A353" s="1" t="s">
        <v>1209</v>
      </c>
      <c r="B353" s="2" t="s">
        <v>1242</v>
      </c>
      <c r="C353" s="3"/>
      <c r="D353" s="4" t="s">
        <v>48</v>
      </c>
    </row>
    <row r="354" spans="1:4" ht="30" customHeight="1">
      <c r="A354" s="1" t="s">
        <v>1209</v>
      </c>
      <c r="B354" s="2" t="s">
        <v>1243</v>
      </c>
      <c r="C354" s="3"/>
      <c r="D354" s="4" t="s">
        <v>48</v>
      </c>
    </row>
    <row r="355" spans="1:4" ht="30" customHeight="1">
      <c r="A355" s="1" t="s">
        <v>1209</v>
      </c>
      <c r="B355" s="2" t="s">
        <v>1311</v>
      </c>
      <c r="C355" s="3"/>
      <c r="D355" s="4" t="s">
        <v>48</v>
      </c>
    </row>
    <row r="356" spans="1:4" ht="30" customHeight="1">
      <c r="A356" s="1" t="s">
        <v>1209</v>
      </c>
      <c r="B356" s="2" t="s">
        <v>1244</v>
      </c>
      <c r="C356" s="3"/>
      <c r="D356" s="4" t="s">
        <v>48</v>
      </c>
    </row>
    <row r="357" spans="1:4" ht="30" customHeight="1">
      <c r="A357" s="1" t="s">
        <v>1209</v>
      </c>
      <c r="B357" s="2" t="s">
        <v>1245</v>
      </c>
      <c r="C357" s="3"/>
      <c r="D357" s="4" t="s">
        <v>48</v>
      </c>
    </row>
    <row r="358" spans="1:4" ht="30" customHeight="1">
      <c r="A358" s="1" t="s">
        <v>1209</v>
      </c>
      <c r="B358" s="2" t="s">
        <v>1248</v>
      </c>
      <c r="C358" s="3"/>
      <c r="D358" s="4" t="s">
        <v>47</v>
      </c>
    </row>
    <row r="359" spans="1:4" ht="30" customHeight="1">
      <c r="A359" s="1" t="s">
        <v>1209</v>
      </c>
      <c r="B359" s="2" t="s">
        <v>1252</v>
      </c>
      <c r="C359" s="3"/>
      <c r="D359" s="4" t="s">
        <v>47</v>
      </c>
    </row>
    <row r="360" spans="1:4" ht="30" customHeight="1">
      <c r="A360" s="1" t="s">
        <v>1209</v>
      </c>
      <c r="B360" s="2" t="s">
        <v>1253</v>
      </c>
      <c r="C360" s="3"/>
      <c r="D360" s="4" t="s">
        <v>47</v>
      </c>
    </row>
    <row r="361" spans="1:4" ht="30" customHeight="1">
      <c r="A361" s="1" t="s">
        <v>1209</v>
      </c>
      <c r="B361" s="2" t="s">
        <v>1254</v>
      </c>
      <c r="C361" s="3"/>
      <c r="D361" s="4" t="s">
        <v>47</v>
      </c>
    </row>
    <row r="362" spans="1:4" ht="30" customHeight="1">
      <c r="A362" s="1" t="s">
        <v>1209</v>
      </c>
      <c r="B362" s="2" t="s">
        <v>1255</v>
      </c>
      <c r="C362" s="3"/>
      <c r="D362" s="4" t="s">
        <v>48</v>
      </c>
    </row>
    <row r="363" spans="1:4" ht="30" customHeight="1">
      <c r="A363" s="1" t="s">
        <v>1209</v>
      </c>
      <c r="B363" s="2" t="s">
        <v>1256</v>
      </c>
      <c r="C363" s="3"/>
      <c r="D363" s="4" t="s">
        <v>48</v>
      </c>
    </row>
    <row r="364" spans="1:4" ht="30" customHeight="1">
      <c r="A364" s="1" t="s">
        <v>1209</v>
      </c>
      <c r="B364" s="2" t="s">
        <v>1257</v>
      </c>
      <c r="C364" s="3"/>
      <c r="D364" s="4" t="s">
        <v>48</v>
      </c>
    </row>
    <row r="365" spans="1:4" ht="30" customHeight="1">
      <c r="A365" s="1" t="s">
        <v>1209</v>
      </c>
      <c r="B365" s="2" t="s">
        <v>1265</v>
      </c>
      <c r="C365" s="3"/>
      <c r="D365" s="4" t="s">
        <v>48</v>
      </c>
    </row>
    <row r="366" spans="1:4" ht="30" customHeight="1">
      <c r="A366" s="1" t="s">
        <v>1209</v>
      </c>
      <c r="B366" s="2" t="s">
        <v>1269</v>
      </c>
      <c r="C366" s="3"/>
      <c r="D366" s="4" t="s">
        <v>48</v>
      </c>
    </row>
    <row r="367" spans="1:4" ht="30" customHeight="1">
      <c r="A367" s="1" t="s">
        <v>1209</v>
      </c>
      <c r="B367" s="2" t="s">
        <v>1270</v>
      </c>
      <c r="C367" s="3"/>
      <c r="D367" s="4" t="s">
        <v>48</v>
      </c>
    </row>
    <row r="368" spans="1:4" ht="30" customHeight="1">
      <c r="A368" s="1" t="s">
        <v>1209</v>
      </c>
      <c r="B368" s="2" t="s">
        <v>1271</v>
      </c>
      <c r="C368" s="3"/>
      <c r="D368" s="4" t="s">
        <v>48</v>
      </c>
    </row>
    <row r="369" spans="1:4" ht="30" customHeight="1">
      <c r="A369" s="1" t="s">
        <v>1209</v>
      </c>
      <c r="B369" s="2" t="s">
        <v>1272</v>
      </c>
      <c r="C369" s="3"/>
      <c r="D369" s="4" t="s">
        <v>48</v>
      </c>
    </row>
    <row r="370" spans="1:4" ht="30" customHeight="1">
      <c r="A370" s="1" t="s">
        <v>1209</v>
      </c>
      <c r="B370" s="2" t="s">
        <v>1312</v>
      </c>
      <c r="C370" s="1" t="s">
        <v>1280</v>
      </c>
      <c r="D370" s="4" t="s">
        <v>48</v>
      </c>
    </row>
    <row r="371" spans="1:4" ht="30" customHeight="1">
      <c r="A371" s="1" t="s">
        <v>1209</v>
      </c>
      <c r="B371" s="2" t="s">
        <v>1313</v>
      </c>
      <c r="C371" s="1" t="s">
        <v>1280</v>
      </c>
      <c r="D371" s="4" t="s">
        <v>48</v>
      </c>
    </row>
    <row r="372" spans="1:4" ht="30" customHeight="1">
      <c r="A372" s="1" t="s">
        <v>1209</v>
      </c>
      <c r="B372" s="2" t="s">
        <v>1314</v>
      </c>
      <c r="C372" s="1" t="s">
        <v>1315</v>
      </c>
      <c r="D372" s="4" t="s">
        <v>48</v>
      </c>
    </row>
    <row r="373" spans="1:4" ht="30" customHeight="1">
      <c r="A373" s="1" t="s">
        <v>1209</v>
      </c>
      <c r="B373" s="2" t="s">
        <v>1316</v>
      </c>
      <c r="C373" s="1" t="s">
        <v>1315</v>
      </c>
      <c r="D373" s="4" t="s">
        <v>48</v>
      </c>
    </row>
    <row r="374" spans="1:4" ht="30" customHeight="1">
      <c r="A374" s="1" t="s">
        <v>1209</v>
      </c>
      <c r="B374" s="2" t="s">
        <v>1317</v>
      </c>
      <c r="C374" s="3"/>
      <c r="D374" s="4" t="s">
        <v>48</v>
      </c>
    </row>
    <row r="375" spans="1:4" ht="30" customHeight="1">
      <c r="A375" s="1" t="s">
        <v>1209</v>
      </c>
      <c r="B375" s="2" t="s">
        <v>1284</v>
      </c>
      <c r="C375" s="3"/>
      <c r="D375" s="4" t="s">
        <v>48</v>
      </c>
    </row>
    <row r="376" spans="1:4" ht="30" customHeight="1">
      <c r="A376" s="1" t="s">
        <v>1209</v>
      </c>
      <c r="B376" s="2" t="s">
        <v>1285</v>
      </c>
      <c r="C376" s="3"/>
      <c r="D376" s="4" t="s">
        <v>48</v>
      </c>
    </row>
    <row r="377" spans="1:4" ht="30" customHeight="1">
      <c r="A377" s="1" t="s">
        <v>1209</v>
      </c>
      <c r="B377" s="2" t="s">
        <v>1286</v>
      </c>
      <c r="C377" s="1" t="s">
        <v>1287</v>
      </c>
      <c r="D377" s="4" t="s">
        <v>48</v>
      </c>
    </row>
    <row r="378" spans="1:4" ht="30" customHeight="1">
      <c r="A378" s="1" t="s">
        <v>1209</v>
      </c>
      <c r="B378" s="2" t="s">
        <v>1288</v>
      </c>
      <c r="C378" s="1" t="s">
        <v>1289</v>
      </c>
      <c r="D378" s="4" t="s">
        <v>48</v>
      </c>
    </row>
    <row r="379" spans="1:4" ht="30" customHeight="1">
      <c r="A379" s="1" t="s">
        <v>1209</v>
      </c>
      <c r="B379" s="2" t="s">
        <v>1290</v>
      </c>
      <c r="C379" s="3"/>
      <c r="D379" s="4" t="s">
        <v>48</v>
      </c>
    </row>
    <row r="380" spans="1:4" ht="30" customHeight="1">
      <c r="A380" s="1" t="s">
        <v>1209</v>
      </c>
      <c r="B380" s="2" t="s">
        <v>1291</v>
      </c>
      <c r="C380" s="3"/>
      <c r="D380" s="4" t="s">
        <v>48</v>
      </c>
    </row>
    <row r="381" spans="1:4" ht="30" customHeight="1">
      <c r="A381" s="1" t="s">
        <v>1209</v>
      </c>
      <c r="B381" s="2" t="s">
        <v>1292</v>
      </c>
      <c r="C381" s="3"/>
      <c r="D381" s="4" t="s">
        <v>47</v>
      </c>
    </row>
    <row r="382" spans="1:4" ht="30" customHeight="1">
      <c r="A382" s="1" t="s">
        <v>1209</v>
      </c>
      <c r="B382" s="2" t="s">
        <v>1293</v>
      </c>
      <c r="C382" s="3"/>
      <c r="D382" s="4" t="s">
        <v>47</v>
      </c>
    </row>
    <row r="383" spans="1:4" ht="30" customHeight="1">
      <c r="A383" s="1" t="s">
        <v>1209</v>
      </c>
      <c r="B383" s="2" t="s">
        <v>1294</v>
      </c>
      <c r="C383" s="1" t="s">
        <v>1287</v>
      </c>
      <c r="D383" s="4" t="s">
        <v>47</v>
      </c>
    </row>
    <row r="384" spans="1:4" ht="30" customHeight="1">
      <c r="A384" s="1" t="s">
        <v>1209</v>
      </c>
      <c r="B384" s="2" t="s">
        <v>1295</v>
      </c>
      <c r="C384" s="1" t="s">
        <v>1287</v>
      </c>
      <c r="D384" s="4" t="s">
        <v>47</v>
      </c>
    </row>
    <row r="385" spans="1:4" ht="30" customHeight="1">
      <c r="A385" s="1" t="s">
        <v>1209</v>
      </c>
      <c r="B385" s="2" t="s">
        <v>1296</v>
      </c>
      <c r="C385" s="1" t="s">
        <v>1287</v>
      </c>
      <c r="D385" s="4" t="s">
        <v>48</v>
      </c>
    </row>
    <row r="386" spans="1:4" ht="30" customHeight="1">
      <c r="A386" s="1" t="s">
        <v>1209</v>
      </c>
      <c r="B386" s="2" t="s">
        <v>1297</v>
      </c>
      <c r="C386" s="1" t="s">
        <v>1287</v>
      </c>
      <c r="D386" s="4" t="s">
        <v>48</v>
      </c>
    </row>
    <row r="387" spans="1:4" ht="30" customHeight="1">
      <c r="A387" s="1" t="s">
        <v>1209</v>
      </c>
      <c r="B387" s="2" t="s">
        <v>1299</v>
      </c>
      <c r="C387" s="1" t="s">
        <v>1287</v>
      </c>
      <c r="D387" s="4" t="s">
        <v>48</v>
      </c>
    </row>
    <row r="388" spans="1:4" ht="30" customHeight="1">
      <c r="A388" s="1" t="s">
        <v>1209</v>
      </c>
      <c r="B388" s="2" t="s">
        <v>1300</v>
      </c>
      <c r="C388" s="1" t="s">
        <v>1287</v>
      </c>
      <c r="D388" s="4" t="s">
        <v>48</v>
      </c>
    </row>
    <row r="389" spans="1:4" ht="30" customHeight="1">
      <c r="A389" s="1" t="s">
        <v>1209</v>
      </c>
      <c r="B389" s="2" t="s">
        <v>1301</v>
      </c>
      <c r="C389" s="1" t="s">
        <v>1302</v>
      </c>
      <c r="D389" s="4" t="s">
        <v>48</v>
      </c>
    </row>
    <row r="390" spans="1:4" ht="30" customHeight="1">
      <c r="A390" s="1" t="s">
        <v>1209</v>
      </c>
      <c r="B390" s="2" t="s">
        <v>1303</v>
      </c>
      <c r="C390" s="3"/>
      <c r="D390" s="4" t="s">
        <v>48</v>
      </c>
    </row>
    <row r="391" spans="1:4" ht="30" customHeight="1">
      <c r="A391" s="1" t="s">
        <v>1209</v>
      </c>
      <c r="B391" s="2" t="s">
        <v>1318</v>
      </c>
      <c r="C391" s="1" t="s">
        <v>1287</v>
      </c>
      <c r="D391" s="4" t="s">
        <v>48</v>
      </c>
    </row>
    <row r="392" spans="1:4" ht="30" customHeight="1">
      <c r="A392" s="1" t="s">
        <v>1209</v>
      </c>
      <c r="B392" s="2" t="s">
        <v>1319</v>
      </c>
      <c r="C392" s="1" t="s">
        <v>1287</v>
      </c>
      <c r="D392" s="4" t="s">
        <v>48</v>
      </c>
    </row>
    <row r="393" spans="1:4" ht="30" customHeight="1">
      <c r="A393" s="1" t="s">
        <v>1209</v>
      </c>
      <c r="B393" s="2" t="s">
        <v>1306</v>
      </c>
      <c r="C393" s="1" t="s">
        <v>1287</v>
      </c>
      <c r="D393" s="4" t="s">
        <v>48</v>
      </c>
    </row>
    <row r="394" spans="1:4" ht="30" customHeight="1">
      <c r="A394" s="1" t="s">
        <v>1209</v>
      </c>
      <c r="B394" s="2" t="s">
        <v>1307</v>
      </c>
      <c r="C394" s="3"/>
      <c r="D394" s="4" t="s">
        <v>48</v>
      </c>
    </row>
    <row r="395" spans="1:4" ht="30" customHeight="1">
      <c r="A395" s="1" t="s">
        <v>1209</v>
      </c>
      <c r="B395" s="2" t="s">
        <v>1308</v>
      </c>
      <c r="C395" s="3"/>
      <c r="D395" s="4" t="s">
        <v>48</v>
      </c>
    </row>
    <row r="396" spans="1:4" ht="30" customHeight="1">
      <c r="A396" s="1" t="s">
        <v>1208</v>
      </c>
      <c r="B396" s="2" t="s">
        <v>1200</v>
      </c>
      <c r="C396" s="3"/>
      <c r="D396" s="4" t="s">
        <v>48</v>
      </c>
    </row>
    <row r="397" spans="1:4" ht="30" customHeight="1">
      <c r="A397" s="1" t="s">
        <v>1208</v>
      </c>
      <c r="B397" s="2" t="s">
        <v>1201</v>
      </c>
      <c r="C397" s="3"/>
      <c r="D397" s="4" t="s">
        <v>48</v>
      </c>
    </row>
    <row r="398" spans="1:4" ht="30" customHeight="1">
      <c r="A398" s="1" t="s">
        <v>1208</v>
      </c>
      <c r="B398" s="2" t="s">
        <v>1202</v>
      </c>
      <c r="C398" s="3"/>
      <c r="D398" s="4" t="s">
        <v>48</v>
      </c>
    </row>
    <row r="399" spans="1:4" ht="30" customHeight="1">
      <c r="A399" s="1" t="s">
        <v>1208</v>
      </c>
      <c r="B399" s="2" t="s">
        <v>1203</v>
      </c>
      <c r="C399" s="3"/>
      <c r="D399" s="4" t="s">
        <v>48</v>
      </c>
    </row>
    <row r="400" spans="1:4" ht="30" customHeight="1">
      <c r="A400" s="1" t="s">
        <v>1208</v>
      </c>
      <c r="B400" s="2" t="s">
        <v>1204</v>
      </c>
      <c r="C400" s="3"/>
      <c r="D400" s="4" t="s">
        <v>48</v>
      </c>
    </row>
    <row r="401" spans="1:4" ht="30" customHeight="1">
      <c r="A401" s="1" t="s">
        <v>1208</v>
      </c>
      <c r="B401" s="2" t="s">
        <v>1215</v>
      </c>
      <c r="C401" s="3"/>
      <c r="D401" s="4" t="s">
        <v>48</v>
      </c>
    </row>
    <row r="402" spans="1:4" ht="30" customHeight="1">
      <c r="A402" s="1" t="s">
        <v>1208</v>
      </c>
      <c r="B402" s="2" t="s">
        <v>1216</v>
      </c>
      <c r="C402" s="3"/>
      <c r="D402" s="4" t="s">
        <v>48</v>
      </c>
    </row>
    <row r="403" spans="1:4" ht="30" customHeight="1">
      <c r="A403" s="1" t="s">
        <v>1208</v>
      </c>
      <c r="B403" s="2" t="s">
        <v>1217</v>
      </c>
      <c r="C403" s="3"/>
      <c r="D403" s="4" t="s">
        <v>48</v>
      </c>
    </row>
    <row r="404" spans="1:4" ht="30" customHeight="1">
      <c r="A404" s="1" t="s">
        <v>1208</v>
      </c>
      <c r="B404" s="2" t="s">
        <v>1218</v>
      </c>
      <c r="C404" s="3"/>
      <c r="D404" s="4" t="s">
        <v>48</v>
      </c>
    </row>
    <row r="405" spans="1:4" ht="30" customHeight="1">
      <c r="A405" s="1" t="s">
        <v>1208</v>
      </c>
      <c r="B405" s="2" t="s">
        <v>1219</v>
      </c>
      <c r="C405" s="3"/>
      <c r="D405" s="4" t="s">
        <v>48</v>
      </c>
    </row>
    <row r="406" spans="1:4" ht="30" customHeight="1">
      <c r="A406" s="1" t="s">
        <v>1208</v>
      </c>
      <c r="B406" s="2" t="s">
        <v>1309</v>
      </c>
      <c r="C406" s="3"/>
      <c r="D406" s="4" t="s">
        <v>48</v>
      </c>
    </row>
    <row r="407" spans="1:4" ht="30" customHeight="1">
      <c r="A407" s="1" t="s">
        <v>1208</v>
      </c>
      <c r="B407" s="2" t="s">
        <v>1310</v>
      </c>
      <c r="C407" s="3"/>
      <c r="D407" s="4" t="s">
        <v>48</v>
      </c>
    </row>
    <row r="408" spans="1:4" ht="30" customHeight="1">
      <c r="A408" s="1" t="s">
        <v>1208</v>
      </c>
      <c r="B408" s="2" t="s">
        <v>1221</v>
      </c>
      <c r="C408" s="3"/>
      <c r="D408" s="4" t="s">
        <v>48</v>
      </c>
    </row>
    <row r="409" spans="1:4" ht="30" customHeight="1">
      <c r="A409" s="1" t="s">
        <v>1208</v>
      </c>
      <c r="B409" s="2" t="s">
        <v>1222</v>
      </c>
      <c r="C409" s="3"/>
      <c r="D409" s="4" t="s">
        <v>48</v>
      </c>
    </row>
    <row r="410" spans="1:4" ht="30" customHeight="1">
      <c r="A410" s="1" t="s">
        <v>1208</v>
      </c>
      <c r="B410" s="2" t="s">
        <v>1223</v>
      </c>
      <c r="C410" s="3"/>
      <c r="D410" s="4" t="s">
        <v>48</v>
      </c>
    </row>
    <row r="411" spans="1:4" ht="30" customHeight="1">
      <c r="A411" s="1" t="s">
        <v>1208</v>
      </c>
      <c r="B411" s="2" t="s">
        <v>1224</v>
      </c>
      <c r="C411" s="3"/>
      <c r="D411" s="4" t="s">
        <v>48</v>
      </c>
    </row>
    <row r="412" spans="1:4" ht="30" customHeight="1">
      <c r="A412" s="1" t="s">
        <v>1208</v>
      </c>
      <c r="B412" s="2" t="s">
        <v>1225</v>
      </c>
      <c r="C412" s="3"/>
      <c r="D412" s="4" t="s">
        <v>48</v>
      </c>
    </row>
    <row r="413" spans="1:4" ht="30" customHeight="1">
      <c r="A413" s="1" t="s">
        <v>1208</v>
      </c>
      <c r="B413" s="2" t="s">
        <v>1226</v>
      </c>
      <c r="C413" s="1" t="s">
        <v>1227</v>
      </c>
      <c r="D413" s="4" t="s">
        <v>48</v>
      </c>
    </row>
    <row r="414" spans="1:4" ht="30" customHeight="1">
      <c r="A414" s="1" t="s">
        <v>1208</v>
      </c>
      <c r="B414" s="2" t="s">
        <v>1228</v>
      </c>
      <c r="C414" s="3"/>
      <c r="D414" s="4" t="s">
        <v>48</v>
      </c>
    </row>
    <row r="415" spans="1:4" ht="30" customHeight="1">
      <c r="A415" s="1" t="s">
        <v>1208</v>
      </c>
      <c r="B415" s="2" t="s">
        <v>1229</v>
      </c>
      <c r="C415" s="1" t="s">
        <v>1230</v>
      </c>
      <c r="D415" s="4" t="s">
        <v>48</v>
      </c>
    </row>
    <row r="416" spans="1:4" ht="30" customHeight="1">
      <c r="A416" s="1" t="s">
        <v>1208</v>
      </c>
      <c r="B416" s="2" t="s">
        <v>1231</v>
      </c>
      <c r="C416" s="1" t="s">
        <v>1232</v>
      </c>
      <c r="D416" s="4" t="s">
        <v>48</v>
      </c>
    </row>
    <row r="417" spans="1:4" ht="30" customHeight="1">
      <c r="A417" s="1" t="s">
        <v>1208</v>
      </c>
      <c r="B417" s="2" t="s">
        <v>1233</v>
      </c>
      <c r="C417" s="3"/>
      <c r="D417" s="4" t="s">
        <v>48</v>
      </c>
    </row>
    <row r="418" spans="1:4" ht="30" customHeight="1">
      <c r="A418" s="1" t="s">
        <v>1208</v>
      </c>
      <c r="B418" s="2" t="s">
        <v>1234</v>
      </c>
      <c r="C418" s="1" t="s">
        <v>1235</v>
      </c>
      <c r="D418" s="4" t="s">
        <v>48</v>
      </c>
    </row>
    <row r="419" spans="1:4" ht="30" customHeight="1">
      <c r="A419" s="1" t="s">
        <v>1208</v>
      </c>
      <c r="B419" s="2" t="s">
        <v>1236</v>
      </c>
      <c r="C419" s="3"/>
      <c r="D419" s="4" t="s">
        <v>48</v>
      </c>
    </row>
    <row r="420" spans="1:4" ht="30" customHeight="1">
      <c r="A420" s="1" t="s">
        <v>1208</v>
      </c>
      <c r="B420" s="2" t="s">
        <v>1237</v>
      </c>
      <c r="C420" s="3"/>
      <c r="D420" s="4" t="s">
        <v>48</v>
      </c>
    </row>
    <row r="421" spans="1:4" ht="30" customHeight="1">
      <c r="A421" s="1" t="s">
        <v>1208</v>
      </c>
      <c r="B421" s="2" t="s">
        <v>1238</v>
      </c>
      <c r="C421" s="3"/>
      <c r="D421" s="4" t="s">
        <v>48</v>
      </c>
    </row>
    <row r="422" spans="1:4" ht="30" customHeight="1">
      <c r="A422" s="1" t="s">
        <v>1208</v>
      </c>
      <c r="B422" s="2" t="s">
        <v>1239</v>
      </c>
      <c r="C422" s="3"/>
      <c r="D422" s="4" t="s">
        <v>48</v>
      </c>
    </row>
    <row r="423" spans="1:4" ht="30" customHeight="1">
      <c r="A423" s="1" t="s">
        <v>1208</v>
      </c>
      <c r="B423" s="2" t="s">
        <v>1240</v>
      </c>
      <c r="C423" s="3"/>
      <c r="D423" s="4" t="s">
        <v>48</v>
      </c>
    </row>
    <row r="424" spans="1:4" ht="30" customHeight="1">
      <c r="A424" s="1" t="s">
        <v>1208</v>
      </c>
      <c r="B424" s="2" t="s">
        <v>1241</v>
      </c>
      <c r="C424" s="3"/>
      <c r="D424" s="4" t="s">
        <v>48</v>
      </c>
    </row>
    <row r="425" spans="1:4" ht="30" customHeight="1">
      <c r="A425" s="1" t="s">
        <v>1208</v>
      </c>
      <c r="B425" s="2" t="s">
        <v>1242</v>
      </c>
      <c r="C425" s="3"/>
      <c r="D425" s="4" t="s">
        <v>48</v>
      </c>
    </row>
    <row r="426" spans="1:4" ht="30" customHeight="1">
      <c r="A426" s="1" t="s">
        <v>1208</v>
      </c>
      <c r="B426" s="2" t="s">
        <v>1243</v>
      </c>
      <c r="C426" s="3"/>
      <c r="D426" s="4" t="s">
        <v>48</v>
      </c>
    </row>
    <row r="427" spans="1:4" ht="30" customHeight="1">
      <c r="A427" s="1" t="s">
        <v>1208</v>
      </c>
      <c r="B427" s="2" t="s">
        <v>1311</v>
      </c>
      <c r="C427" s="3"/>
      <c r="D427" s="4" t="s">
        <v>48</v>
      </c>
    </row>
    <row r="428" spans="1:4" ht="30" customHeight="1">
      <c r="A428" s="1" t="s">
        <v>1208</v>
      </c>
      <c r="B428" s="2" t="s">
        <v>1244</v>
      </c>
      <c r="C428" s="3"/>
      <c r="D428" s="4" t="s">
        <v>48</v>
      </c>
    </row>
    <row r="429" spans="1:4" ht="30" customHeight="1">
      <c r="A429" s="1" t="s">
        <v>1208</v>
      </c>
      <c r="B429" s="2" t="s">
        <v>1245</v>
      </c>
      <c r="C429" s="3"/>
      <c r="D429" s="4" t="s">
        <v>48</v>
      </c>
    </row>
    <row r="430" spans="1:4" ht="30" customHeight="1">
      <c r="A430" s="1" t="s">
        <v>1208</v>
      </c>
      <c r="B430" s="2" t="s">
        <v>1248</v>
      </c>
      <c r="C430" s="3"/>
      <c r="D430" s="4" t="s">
        <v>47</v>
      </c>
    </row>
    <row r="431" spans="1:4" ht="30" customHeight="1">
      <c r="A431" s="1" t="s">
        <v>1208</v>
      </c>
      <c r="B431" s="2" t="s">
        <v>1252</v>
      </c>
      <c r="C431" s="3"/>
      <c r="D431" s="4" t="s">
        <v>47</v>
      </c>
    </row>
    <row r="432" spans="1:4" ht="30" customHeight="1">
      <c r="A432" s="1" t="s">
        <v>1208</v>
      </c>
      <c r="B432" s="2" t="s">
        <v>1253</v>
      </c>
      <c r="C432" s="3"/>
      <c r="D432" s="4" t="s">
        <v>47</v>
      </c>
    </row>
    <row r="433" spans="1:4" ht="30" customHeight="1">
      <c r="A433" s="1" t="s">
        <v>1208</v>
      </c>
      <c r="B433" s="2" t="s">
        <v>1254</v>
      </c>
      <c r="C433" s="3"/>
      <c r="D433" s="4" t="s">
        <v>47</v>
      </c>
    </row>
    <row r="434" spans="1:4" ht="30" customHeight="1">
      <c r="A434" s="1" t="s">
        <v>1208</v>
      </c>
      <c r="B434" s="2" t="s">
        <v>1255</v>
      </c>
      <c r="C434" s="3"/>
      <c r="D434" s="4" t="s">
        <v>48</v>
      </c>
    </row>
    <row r="435" spans="1:4" ht="30" customHeight="1">
      <c r="A435" s="1" t="s">
        <v>1208</v>
      </c>
      <c r="B435" s="2" t="s">
        <v>1256</v>
      </c>
      <c r="C435" s="3"/>
      <c r="D435" s="4" t="s">
        <v>48</v>
      </c>
    </row>
    <row r="436" spans="1:4" ht="30" customHeight="1">
      <c r="A436" s="1" t="s">
        <v>1208</v>
      </c>
      <c r="B436" s="2" t="s">
        <v>1257</v>
      </c>
      <c r="C436" s="3"/>
      <c r="D436" s="4" t="s">
        <v>48</v>
      </c>
    </row>
    <row r="437" spans="1:4" ht="30" customHeight="1">
      <c r="A437" s="1" t="s">
        <v>1208</v>
      </c>
      <c r="B437" s="2" t="s">
        <v>1265</v>
      </c>
      <c r="C437" s="3"/>
      <c r="D437" s="4" t="s">
        <v>48</v>
      </c>
    </row>
    <row r="438" spans="1:4" ht="30" customHeight="1">
      <c r="A438" s="1" t="s">
        <v>1208</v>
      </c>
      <c r="B438" s="2" t="s">
        <v>1269</v>
      </c>
      <c r="C438" s="3"/>
      <c r="D438" s="4" t="s">
        <v>48</v>
      </c>
    </row>
    <row r="439" spans="1:4" ht="30" customHeight="1">
      <c r="A439" s="1" t="s">
        <v>1208</v>
      </c>
      <c r="B439" s="2" t="s">
        <v>1270</v>
      </c>
      <c r="C439" s="3"/>
      <c r="D439" s="4" t="s">
        <v>48</v>
      </c>
    </row>
    <row r="440" spans="1:4" ht="30" customHeight="1">
      <c r="A440" s="1" t="s">
        <v>1208</v>
      </c>
      <c r="B440" s="2" t="s">
        <v>1271</v>
      </c>
      <c r="C440" s="3"/>
      <c r="D440" s="4" t="s">
        <v>48</v>
      </c>
    </row>
    <row r="441" spans="1:4" ht="30" customHeight="1">
      <c r="A441" s="1" t="s">
        <v>1208</v>
      </c>
      <c r="B441" s="2" t="s">
        <v>1272</v>
      </c>
      <c r="C441" s="3"/>
      <c r="D441" s="4" t="s">
        <v>48</v>
      </c>
    </row>
    <row r="442" spans="1:4" ht="30" customHeight="1">
      <c r="A442" s="1" t="s">
        <v>1208</v>
      </c>
      <c r="B442" s="2" t="s">
        <v>1312</v>
      </c>
      <c r="C442" s="1" t="s">
        <v>1280</v>
      </c>
      <c r="D442" s="4" t="s">
        <v>48</v>
      </c>
    </row>
    <row r="443" spans="1:4" ht="30" customHeight="1">
      <c r="A443" s="1" t="s">
        <v>1208</v>
      </c>
      <c r="B443" s="2" t="s">
        <v>1313</v>
      </c>
      <c r="C443" s="1" t="s">
        <v>1280</v>
      </c>
      <c r="D443" s="4" t="s">
        <v>48</v>
      </c>
    </row>
    <row r="444" spans="1:4" ht="30" customHeight="1">
      <c r="A444" s="1" t="s">
        <v>1208</v>
      </c>
      <c r="B444" s="2" t="s">
        <v>1314</v>
      </c>
      <c r="C444" s="1" t="s">
        <v>1315</v>
      </c>
      <c r="D444" s="4" t="s">
        <v>48</v>
      </c>
    </row>
    <row r="445" spans="1:4" ht="30" customHeight="1">
      <c r="A445" s="1" t="s">
        <v>1208</v>
      </c>
      <c r="B445" s="2" t="s">
        <v>1316</v>
      </c>
      <c r="C445" s="1" t="s">
        <v>1315</v>
      </c>
      <c r="D445" s="4" t="s">
        <v>48</v>
      </c>
    </row>
    <row r="446" spans="1:4" ht="30" customHeight="1">
      <c r="A446" s="1" t="s">
        <v>1208</v>
      </c>
      <c r="B446" s="2" t="s">
        <v>1317</v>
      </c>
      <c r="C446" s="3"/>
      <c r="D446" s="4" t="s">
        <v>48</v>
      </c>
    </row>
    <row r="447" spans="1:4" ht="30" customHeight="1">
      <c r="A447" s="1" t="s">
        <v>1208</v>
      </c>
      <c r="B447" s="2" t="s">
        <v>1284</v>
      </c>
      <c r="C447" s="3"/>
      <c r="D447" s="4" t="s">
        <v>48</v>
      </c>
    </row>
    <row r="448" spans="1:4" ht="30" customHeight="1">
      <c r="A448" s="1" t="s">
        <v>1208</v>
      </c>
      <c r="B448" s="2" t="s">
        <v>1285</v>
      </c>
      <c r="C448" s="3"/>
      <c r="D448" s="4" t="s">
        <v>48</v>
      </c>
    </row>
    <row r="449" spans="1:4" ht="30" customHeight="1">
      <c r="A449" s="1" t="s">
        <v>1208</v>
      </c>
      <c r="B449" s="2" t="s">
        <v>1286</v>
      </c>
      <c r="C449" s="1" t="s">
        <v>1287</v>
      </c>
      <c r="D449" s="4" t="s">
        <v>48</v>
      </c>
    </row>
    <row r="450" spans="1:4" ht="30" customHeight="1">
      <c r="A450" s="1" t="s">
        <v>1208</v>
      </c>
      <c r="B450" s="2" t="s">
        <v>1288</v>
      </c>
      <c r="C450" s="1" t="s">
        <v>1289</v>
      </c>
      <c r="D450" s="4" t="s">
        <v>48</v>
      </c>
    </row>
    <row r="451" spans="1:4" ht="30" customHeight="1">
      <c r="A451" s="1" t="s">
        <v>1208</v>
      </c>
      <c r="B451" s="2" t="s">
        <v>1290</v>
      </c>
      <c r="C451" s="3"/>
      <c r="D451" s="4" t="s">
        <v>48</v>
      </c>
    </row>
    <row r="452" spans="1:4" ht="30" customHeight="1">
      <c r="A452" s="1" t="s">
        <v>1208</v>
      </c>
      <c r="B452" s="2" t="s">
        <v>1291</v>
      </c>
      <c r="C452" s="3"/>
      <c r="D452" s="4" t="s">
        <v>48</v>
      </c>
    </row>
    <row r="453" spans="1:4" ht="30" customHeight="1">
      <c r="A453" s="1" t="s">
        <v>1208</v>
      </c>
      <c r="B453" s="2" t="s">
        <v>1292</v>
      </c>
      <c r="C453" s="3"/>
      <c r="D453" s="4" t="s">
        <v>47</v>
      </c>
    </row>
    <row r="454" spans="1:4" ht="30" customHeight="1">
      <c r="A454" s="1" t="s">
        <v>1208</v>
      </c>
      <c r="B454" s="2" t="s">
        <v>1293</v>
      </c>
      <c r="C454" s="3"/>
      <c r="D454" s="4" t="s">
        <v>47</v>
      </c>
    </row>
    <row r="455" spans="1:4" ht="30" customHeight="1">
      <c r="A455" s="1" t="s">
        <v>1208</v>
      </c>
      <c r="B455" s="2" t="s">
        <v>1294</v>
      </c>
      <c r="C455" s="1" t="s">
        <v>1287</v>
      </c>
      <c r="D455" s="4" t="s">
        <v>47</v>
      </c>
    </row>
    <row r="456" spans="1:4" ht="30" customHeight="1">
      <c r="A456" s="1" t="s">
        <v>1208</v>
      </c>
      <c r="B456" s="2" t="s">
        <v>1295</v>
      </c>
      <c r="C456" s="1" t="s">
        <v>1287</v>
      </c>
      <c r="D456" s="4" t="s">
        <v>47</v>
      </c>
    </row>
    <row r="457" spans="1:4" ht="30" customHeight="1">
      <c r="A457" s="1" t="s">
        <v>1208</v>
      </c>
      <c r="B457" s="2" t="s">
        <v>1296</v>
      </c>
      <c r="C457" s="1" t="s">
        <v>1287</v>
      </c>
      <c r="D457" s="4" t="s">
        <v>48</v>
      </c>
    </row>
    <row r="458" spans="1:4" ht="30" customHeight="1">
      <c r="A458" s="1" t="s">
        <v>1208</v>
      </c>
      <c r="B458" s="2" t="s">
        <v>1297</v>
      </c>
      <c r="C458" s="1" t="s">
        <v>1287</v>
      </c>
      <c r="D458" s="4" t="s">
        <v>48</v>
      </c>
    </row>
    <row r="459" spans="1:4" ht="30" customHeight="1">
      <c r="A459" s="1" t="s">
        <v>1208</v>
      </c>
      <c r="B459" s="2" t="s">
        <v>1299</v>
      </c>
      <c r="C459" s="1" t="s">
        <v>1287</v>
      </c>
      <c r="D459" s="4" t="s">
        <v>48</v>
      </c>
    </row>
    <row r="460" spans="1:4" ht="30" customHeight="1">
      <c r="A460" s="1" t="s">
        <v>1208</v>
      </c>
      <c r="B460" s="2" t="s">
        <v>1300</v>
      </c>
      <c r="C460" s="1" t="s">
        <v>1287</v>
      </c>
      <c r="D460" s="4" t="s">
        <v>48</v>
      </c>
    </row>
    <row r="461" spans="1:4" ht="30" customHeight="1">
      <c r="A461" s="1" t="s">
        <v>1208</v>
      </c>
      <c r="B461" s="2" t="s">
        <v>1301</v>
      </c>
      <c r="C461" s="1" t="s">
        <v>1302</v>
      </c>
      <c r="D461" s="4" t="s">
        <v>48</v>
      </c>
    </row>
    <row r="462" spans="1:4" ht="30" customHeight="1">
      <c r="A462" s="1" t="s">
        <v>1208</v>
      </c>
      <c r="B462" s="2" t="s">
        <v>1303</v>
      </c>
      <c r="C462" s="3"/>
      <c r="D462" s="4" t="s">
        <v>48</v>
      </c>
    </row>
    <row r="463" spans="1:4" ht="30" customHeight="1">
      <c r="A463" s="1" t="s">
        <v>1208</v>
      </c>
      <c r="B463" s="2" t="s">
        <v>1318</v>
      </c>
      <c r="C463" s="1" t="s">
        <v>1287</v>
      </c>
      <c r="D463" s="4" t="s">
        <v>48</v>
      </c>
    </row>
    <row r="464" spans="1:4" ht="30" customHeight="1">
      <c r="A464" s="1" t="s">
        <v>1208</v>
      </c>
      <c r="B464" s="2" t="s">
        <v>1319</v>
      </c>
      <c r="C464" s="1" t="s">
        <v>1287</v>
      </c>
      <c r="D464" s="4" t="s">
        <v>48</v>
      </c>
    </row>
    <row r="465" spans="1:4" ht="30" customHeight="1">
      <c r="A465" s="1" t="s">
        <v>1208</v>
      </c>
      <c r="B465" s="2" t="s">
        <v>1306</v>
      </c>
      <c r="C465" s="1" t="s">
        <v>1287</v>
      </c>
      <c r="D465" s="4" t="s">
        <v>48</v>
      </c>
    </row>
    <row r="466" spans="1:4" ht="30" customHeight="1">
      <c r="A466" s="1" t="s">
        <v>1208</v>
      </c>
      <c r="B466" s="2" t="s">
        <v>1307</v>
      </c>
      <c r="C466" s="3"/>
      <c r="D466" s="4" t="s">
        <v>48</v>
      </c>
    </row>
    <row r="467" spans="1:4" ht="30" customHeight="1">
      <c r="A467" s="1" t="s">
        <v>1208</v>
      </c>
      <c r="B467" s="2" t="s">
        <v>1308</v>
      </c>
      <c r="C467" s="3"/>
      <c r="D467" s="4" t="s">
        <v>48</v>
      </c>
    </row>
    <row r="468" spans="1:4" ht="30" customHeight="1">
      <c r="A468" s="1" t="s">
        <v>1205</v>
      </c>
      <c r="B468" s="2" t="s">
        <v>1200</v>
      </c>
      <c r="C468" s="3"/>
      <c r="D468" s="4" t="s">
        <v>48</v>
      </c>
    </row>
    <row r="469" spans="1:4" ht="30" customHeight="1">
      <c r="A469" s="1" t="s">
        <v>1205</v>
      </c>
      <c r="B469" s="2" t="s">
        <v>1201</v>
      </c>
      <c r="C469" s="3"/>
      <c r="D469" s="4" t="s">
        <v>48</v>
      </c>
    </row>
    <row r="470" spans="1:4" ht="30" customHeight="1">
      <c r="A470" s="1" t="s">
        <v>1205</v>
      </c>
      <c r="B470" s="2" t="s">
        <v>1202</v>
      </c>
      <c r="C470" s="3"/>
      <c r="D470" s="4" t="s">
        <v>48</v>
      </c>
    </row>
    <row r="471" spans="1:4" ht="30" customHeight="1">
      <c r="A471" s="1" t="s">
        <v>1205</v>
      </c>
      <c r="B471" s="2" t="s">
        <v>1203</v>
      </c>
      <c r="C471" s="3"/>
      <c r="D471" s="4" t="s">
        <v>48</v>
      </c>
    </row>
    <row r="472" spans="1:4" ht="30" customHeight="1">
      <c r="A472" s="1" t="s">
        <v>1205</v>
      </c>
      <c r="B472" s="2" t="s">
        <v>1204</v>
      </c>
      <c r="C472" s="3"/>
      <c r="D472" s="4" t="s">
        <v>48</v>
      </c>
    </row>
    <row r="473" spans="1:4" ht="30" customHeight="1">
      <c r="A473" s="1" t="s">
        <v>1205</v>
      </c>
      <c r="B473" s="2" t="s">
        <v>1215</v>
      </c>
      <c r="C473" s="3"/>
      <c r="D473" s="4" t="s">
        <v>48</v>
      </c>
    </row>
    <row r="474" spans="1:4" ht="30" customHeight="1">
      <c r="A474" s="1" t="s">
        <v>1205</v>
      </c>
      <c r="B474" s="2" t="s">
        <v>1216</v>
      </c>
      <c r="C474" s="3"/>
      <c r="D474" s="4" t="s">
        <v>48</v>
      </c>
    </row>
    <row r="475" spans="1:4" ht="30" customHeight="1">
      <c r="A475" s="1" t="s">
        <v>1205</v>
      </c>
      <c r="B475" s="2" t="s">
        <v>1217</v>
      </c>
      <c r="C475" s="3"/>
      <c r="D475" s="4" t="s">
        <v>48</v>
      </c>
    </row>
    <row r="476" spans="1:4" ht="30" customHeight="1">
      <c r="A476" s="1" t="s">
        <v>1205</v>
      </c>
      <c r="B476" s="2" t="s">
        <v>1218</v>
      </c>
      <c r="C476" s="3"/>
      <c r="D476" s="4" t="s">
        <v>48</v>
      </c>
    </row>
    <row r="477" spans="1:4" ht="30" customHeight="1">
      <c r="A477" s="1" t="s">
        <v>1205</v>
      </c>
      <c r="B477" s="2" t="s">
        <v>1219</v>
      </c>
      <c r="C477" s="3"/>
      <c r="D477" s="4" t="s">
        <v>48</v>
      </c>
    </row>
    <row r="478" spans="1:4" ht="30" customHeight="1">
      <c r="A478" s="1" t="s">
        <v>1205</v>
      </c>
      <c r="B478" s="2" t="s">
        <v>1309</v>
      </c>
      <c r="C478" s="3"/>
      <c r="D478" s="4" t="s">
        <v>48</v>
      </c>
    </row>
    <row r="479" spans="1:4" ht="30" customHeight="1">
      <c r="A479" s="1" t="s">
        <v>1205</v>
      </c>
      <c r="B479" s="2" t="s">
        <v>1310</v>
      </c>
      <c r="C479" s="3"/>
      <c r="D479" s="4" t="s">
        <v>48</v>
      </c>
    </row>
    <row r="480" spans="1:4" ht="30" customHeight="1">
      <c r="A480" s="1" t="s">
        <v>1205</v>
      </c>
      <c r="B480" s="2" t="s">
        <v>1221</v>
      </c>
      <c r="C480" s="3"/>
      <c r="D480" s="4" t="s">
        <v>48</v>
      </c>
    </row>
    <row r="481" spans="1:4" ht="30" customHeight="1">
      <c r="A481" s="1" t="s">
        <v>1205</v>
      </c>
      <c r="B481" s="2" t="s">
        <v>1222</v>
      </c>
      <c r="C481" s="3"/>
      <c r="D481" s="4" t="s">
        <v>48</v>
      </c>
    </row>
    <row r="482" spans="1:4" ht="30" customHeight="1">
      <c r="A482" s="1" t="s">
        <v>1205</v>
      </c>
      <c r="B482" s="2" t="s">
        <v>1223</v>
      </c>
      <c r="C482" s="3"/>
      <c r="D482" s="4" t="s">
        <v>48</v>
      </c>
    </row>
    <row r="483" spans="1:4" ht="30" customHeight="1">
      <c r="A483" s="1" t="s">
        <v>1205</v>
      </c>
      <c r="B483" s="2" t="s">
        <v>1224</v>
      </c>
      <c r="C483" s="3"/>
      <c r="D483" s="4" t="s">
        <v>48</v>
      </c>
    </row>
    <row r="484" spans="1:4" ht="30" customHeight="1">
      <c r="A484" s="1" t="s">
        <v>1205</v>
      </c>
      <c r="B484" s="2" t="s">
        <v>1225</v>
      </c>
      <c r="C484" s="3"/>
      <c r="D484" s="4" t="s">
        <v>48</v>
      </c>
    </row>
    <row r="485" spans="1:4" ht="30" customHeight="1">
      <c r="A485" s="1" t="s">
        <v>1205</v>
      </c>
      <c r="B485" s="2" t="s">
        <v>1226</v>
      </c>
      <c r="C485" s="1" t="s">
        <v>1227</v>
      </c>
      <c r="D485" s="4" t="s">
        <v>48</v>
      </c>
    </row>
    <row r="486" spans="1:4" ht="30" customHeight="1">
      <c r="A486" s="1" t="s">
        <v>1205</v>
      </c>
      <c r="B486" s="2" t="s">
        <v>1228</v>
      </c>
      <c r="C486" s="3"/>
      <c r="D486" s="4" t="s">
        <v>48</v>
      </c>
    </row>
    <row r="487" spans="1:4" ht="30" customHeight="1">
      <c r="A487" s="1" t="s">
        <v>1205</v>
      </c>
      <c r="B487" s="2" t="s">
        <v>1229</v>
      </c>
      <c r="C487" s="1" t="s">
        <v>1230</v>
      </c>
      <c r="D487" s="4" t="s">
        <v>48</v>
      </c>
    </row>
    <row r="488" spans="1:4" ht="30" customHeight="1">
      <c r="A488" s="1" t="s">
        <v>1205</v>
      </c>
      <c r="B488" s="2" t="s">
        <v>1231</v>
      </c>
      <c r="C488" s="1" t="s">
        <v>1232</v>
      </c>
      <c r="D488" s="4" t="s">
        <v>48</v>
      </c>
    </row>
    <row r="489" spans="1:4" ht="30" customHeight="1">
      <c r="A489" s="1" t="s">
        <v>1205</v>
      </c>
      <c r="B489" s="2" t="s">
        <v>1233</v>
      </c>
      <c r="C489" s="3"/>
      <c r="D489" s="4" t="s">
        <v>48</v>
      </c>
    </row>
    <row r="490" spans="1:4" ht="30" customHeight="1">
      <c r="A490" s="1" t="s">
        <v>1205</v>
      </c>
      <c r="B490" s="2" t="s">
        <v>1234</v>
      </c>
      <c r="C490" s="1" t="s">
        <v>1235</v>
      </c>
      <c r="D490" s="4" t="s">
        <v>48</v>
      </c>
    </row>
    <row r="491" spans="1:4" ht="30" customHeight="1">
      <c r="A491" s="1" t="s">
        <v>1205</v>
      </c>
      <c r="B491" s="2" t="s">
        <v>1236</v>
      </c>
      <c r="C491" s="3"/>
      <c r="D491" s="4" t="s">
        <v>48</v>
      </c>
    </row>
    <row r="492" spans="1:4" ht="30" customHeight="1">
      <c r="A492" s="1" t="s">
        <v>1205</v>
      </c>
      <c r="B492" s="2" t="s">
        <v>1237</v>
      </c>
      <c r="C492" s="3"/>
      <c r="D492" s="4" t="s">
        <v>48</v>
      </c>
    </row>
    <row r="493" spans="1:4" ht="30" customHeight="1">
      <c r="A493" s="1" t="s">
        <v>1205</v>
      </c>
      <c r="B493" s="2" t="s">
        <v>1238</v>
      </c>
      <c r="C493" s="3"/>
      <c r="D493" s="4" t="s">
        <v>48</v>
      </c>
    </row>
    <row r="494" spans="1:4" ht="30" customHeight="1">
      <c r="A494" s="1" t="s">
        <v>1205</v>
      </c>
      <c r="B494" s="2" t="s">
        <v>1239</v>
      </c>
      <c r="C494" s="3"/>
      <c r="D494" s="4" t="s">
        <v>48</v>
      </c>
    </row>
    <row r="495" spans="1:4" ht="30" customHeight="1">
      <c r="A495" s="1" t="s">
        <v>1205</v>
      </c>
      <c r="B495" s="2" t="s">
        <v>1240</v>
      </c>
      <c r="C495" s="3"/>
      <c r="D495" s="4" t="s">
        <v>48</v>
      </c>
    </row>
    <row r="496" spans="1:4" ht="30" customHeight="1">
      <c r="A496" s="1" t="s">
        <v>1205</v>
      </c>
      <c r="B496" s="2" t="s">
        <v>1241</v>
      </c>
      <c r="C496" s="3"/>
      <c r="D496" s="4" t="s">
        <v>48</v>
      </c>
    </row>
    <row r="497" spans="1:4" ht="30" customHeight="1">
      <c r="A497" s="1" t="s">
        <v>1205</v>
      </c>
      <c r="B497" s="2" t="s">
        <v>1242</v>
      </c>
      <c r="C497" s="3"/>
      <c r="D497" s="4" t="s">
        <v>48</v>
      </c>
    </row>
    <row r="498" spans="1:4" ht="30" customHeight="1">
      <c r="A498" s="1" t="s">
        <v>1205</v>
      </c>
      <c r="B498" s="2" t="s">
        <v>1243</v>
      </c>
      <c r="C498" s="3"/>
      <c r="D498" s="4" t="s">
        <v>48</v>
      </c>
    </row>
    <row r="499" spans="1:4" ht="30" customHeight="1">
      <c r="A499" s="1" t="s">
        <v>1205</v>
      </c>
      <c r="B499" s="2" t="s">
        <v>1311</v>
      </c>
      <c r="C499" s="3"/>
      <c r="D499" s="4" t="s">
        <v>48</v>
      </c>
    </row>
    <row r="500" spans="1:4" ht="30" customHeight="1">
      <c r="A500" s="1" t="s">
        <v>1205</v>
      </c>
      <c r="B500" s="2" t="s">
        <v>1244</v>
      </c>
      <c r="C500" s="3"/>
      <c r="D500" s="4" t="s">
        <v>48</v>
      </c>
    </row>
    <row r="501" spans="1:4" ht="30" customHeight="1">
      <c r="A501" s="1" t="s">
        <v>1205</v>
      </c>
      <c r="B501" s="2" t="s">
        <v>1245</v>
      </c>
      <c r="C501" s="3"/>
      <c r="D501" s="4" t="s">
        <v>48</v>
      </c>
    </row>
    <row r="502" spans="1:4" ht="30" customHeight="1">
      <c r="A502" s="1" t="s">
        <v>1205</v>
      </c>
      <c r="B502" s="2" t="s">
        <v>1248</v>
      </c>
      <c r="C502" s="3"/>
      <c r="D502" s="4" t="s">
        <v>47</v>
      </c>
    </row>
    <row r="503" spans="1:4" ht="30" customHeight="1">
      <c r="A503" s="1" t="s">
        <v>1205</v>
      </c>
      <c r="B503" s="2" t="s">
        <v>1252</v>
      </c>
      <c r="C503" s="3"/>
      <c r="D503" s="4" t="s">
        <v>47</v>
      </c>
    </row>
    <row r="504" spans="1:4" ht="30" customHeight="1">
      <c r="A504" s="1" t="s">
        <v>1205</v>
      </c>
      <c r="B504" s="2" t="s">
        <v>1253</v>
      </c>
      <c r="C504" s="3"/>
      <c r="D504" s="4" t="s">
        <v>47</v>
      </c>
    </row>
    <row r="505" spans="1:4" ht="30" customHeight="1">
      <c r="A505" s="1" t="s">
        <v>1205</v>
      </c>
      <c r="B505" s="2" t="s">
        <v>1254</v>
      </c>
      <c r="C505" s="3"/>
      <c r="D505" s="4" t="s">
        <v>47</v>
      </c>
    </row>
    <row r="506" spans="1:4" ht="30" customHeight="1">
      <c r="A506" s="1" t="s">
        <v>1205</v>
      </c>
      <c r="B506" s="2" t="s">
        <v>1255</v>
      </c>
      <c r="C506" s="3"/>
      <c r="D506" s="4" t="s">
        <v>48</v>
      </c>
    </row>
    <row r="507" spans="1:4" ht="30" customHeight="1">
      <c r="A507" s="1" t="s">
        <v>1205</v>
      </c>
      <c r="B507" s="2" t="s">
        <v>1256</v>
      </c>
      <c r="C507" s="3"/>
      <c r="D507" s="4" t="s">
        <v>48</v>
      </c>
    </row>
    <row r="508" spans="1:4" ht="30" customHeight="1">
      <c r="A508" s="1" t="s">
        <v>1205</v>
      </c>
      <c r="B508" s="2" t="s">
        <v>1257</v>
      </c>
      <c r="C508" s="3"/>
      <c r="D508" s="4" t="s">
        <v>48</v>
      </c>
    </row>
    <row r="509" spans="1:4" ht="30" customHeight="1">
      <c r="A509" s="1" t="s">
        <v>1205</v>
      </c>
      <c r="B509" s="2" t="s">
        <v>1265</v>
      </c>
      <c r="C509" s="3"/>
      <c r="D509" s="4" t="s">
        <v>48</v>
      </c>
    </row>
    <row r="510" spans="1:4" ht="30" customHeight="1">
      <c r="A510" s="1" t="s">
        <v>1205</v>
      </c>
      <c r="B510" s="2" t="s">
        <v>1269</v>
      </c>
      <c r="C510" s="3"/>
      <c r="D510" s="4" t="s">
        <v>48</v>
      </c>
    </row>
    <row r="511" spans="1:4" ht="30" customHeight="1">
      <c r="A511" s="1" t="s">
        <v>1205</v>
      </c>
      <c r="B511" s="2" t="s">
        <v>1270</v>
      </c>
      <c r="C511" s="3"/>
      <c r="D511" s="4" t="s">
        <v>48</v>
      </c>
    </row>
    <row r="512" spans="1:4" ht="30" customHeight="1">
      <c r="A512" s="1" t="s">
        <v>1205</v>
      </c>
      <c r="B512" s="2" t="s">
        <v>1271</v>
      </c>
      <c r="C512" s="3"/>
      <c r="D512" s="4" t="s">
        <v>48</v>
      </c>
    </row>
    <row r="513" spans="1:4" ht="30" customHeight="1">
      <c r="A513" s="1" t="s">
        <v>1205</v>
      </c>
      <c r="B513" s="2" t="s">
        <v>1272</v>
      </c>
      <c r="C513" s="3"/>
      <c r="D513" s="4" t="s">
        <v>48</v>
      </c>
    </row>
    <row r="514" spans="1:4" ht="30" customHeight="1">
      <c r="A514" s="1" t="s">
        <v>1205</v>
      </c>
      <c r="B514" s="2" t="s">
        <v>1312</v>
      </c>
      <c r="C514" s="1" t="s">
        <v>1280</v>
      </c>
      <c r="D514" s="4" t="s">
        <v>48</v>
      </c>
    </row>
    <row r="515" spans="1:4" ht="30" customHeight="1">
      <c r="A515" s="1" t="s">
        <v>1205</v>
      </c>
      <c r="B515" s="2" t="s">
        <v>1313</v>
      </c>
      <c r="C515" s="1" t="s">
        <v>1280</v>
      </c>
      <c r="D515" s="4" t="s">
        <v>48</v>
      </c>
    </row>
    <row r="516" spans="1:4" ht="30" customHeight="1">
      <c r="A516" s="1" t="s">
        <v>1205</v>
      </c>
      <c r="B516" s="2" t="s">
        <v>1314</v>
      </c>
      <c r="C516" s="1" t="s">
        <v>1315</v>
      </c>
      <c r="D516" s="4" t="s">
        <v>48</v>
      </c>
    </row>
    <row r="517" spans="1:4" ht="30" customHeight="1">
      <c r="A517" s="1" t="s">
        <v>1205</v>
      </c>
      <c r="B517" s="2" t="s">
        <v>1316</v>
      </c>
      <c r="C517" s="1" t="s">
        <v>1315</v>
      </c>
      <c r="D517" s="4" t="s">
        <v>48</v>
      </c>
    </row>
    <row r="518" spans="1:4" ht="30" customHeight="1">
      <c r="A518" s="1" t="s">
        <v>1205</v>
      </c>
      <c r="B518" s="2" t="s">
        <v>1317</v>
      </c>
      <c r="C518" s="3"/>
      <c r="D518" s="4" t="s">
        <v>48</v>
      </c>
    </row>
    <row r="519" spans="1:4" ht="30" customHeight="1">
      <c r="A519" s="1" t="s">
        <v>1205</v>
      </c>
      <c r="B519" s="2" t="s">
        <v>1284</v>
      </c>
      <c r="C519" s="3"/>
      <c r="D519" s="4" t="s">
        <v>48</v>
      </c>
    </row>
    <row r="520" spans="1:4" ht="30" customHeight="1">
      <c r="A520" s="1" t="s">
        <v>1205</v>
      </c>
      <c r="B520" s="2" t="s">
        <v>1285</v>
      </c>
      <c r="C520" s="3"/>
      <c r="D520" s="4" t="s">
        <v>48</v>
      </c>
    </row>
    <row r="521" spans="1:4" ht="30" customHeight="1">
      <c r="A521" s="1" t="s">
        <v>1205</v>
      </c>
      <c r="B521" s="2" t="s">
        <v>1286</v>
      </c>
      <c r="C521" s="1" t="s">
        <v>1287</v>
      </c>
      <c r="D521" s="4" t="s">
        <v>48</v>
      </c>
    </row>
    <row r="522" spans="1:4" ht="30" customHeight="1">
      <c r="A522" s="1" t="s">
        <v>1205</v>
      </c>
      <c r="B522" s="2" t="s">
        <v>1288</v>
      </c>
      <c r="C522" s="1" t="s">
        <v>1289</v>
      </c>
      <c r="D522" s="4" t="s">
        <v>48</v>
      </c>
    </row>
    <row r="523" spans="1:4" ht="30" customHeight="1">
      <c r="A523" s="1" t="s">
        <v>1205</v>
      </c>
      <c r="B523" s="2" t="s">
        <v>1290</v>
      </c>
      <c r="C523" s="3"/>
      <c r="D523" s="4" t="s">
        <v>48</v>
      </c>
    </row>
    <row r="524" spans="1:4" ht="30" customHeight="1">
      <c r="A524" s="1" t="s">
        <v>1205</v>
      </c>
      <c r="B524" s="2" t="s">
        <v>1291</v>
      </c>
      <c r="C524" s="3"/>
      <c r="D524" s="4" t="s">
        <v>48</v>
      </c>
    </row>
    <row r="525" spans="1:4" ht="30" customHeight="1">
      <c r="A525" s="1" t="s">
        <v>1205</v>
      </c>
      <c r="B525" s="2" t="s">
        <v>1292</v>
      </c>
      <c r="C525" s="3"/>
      <c r="D525" s="4" t="s">
        <v>47</v>
      </c>
    </row>
    <row r="526" spans="1:4" ht="30" customHeight="1">
      <c r="A526" s="1" t="s">
        <v>1205</v>
      </c>
      <c r="B526" s="2" t="s">
        <v>1293</v>
      </c>
      <c r="C526" s="3"/>
      <c r="D526" s="4" t="s">
        <v>47</v>
      </c>
    </row>
    <row r="527" spans="1:4" ht="30" customHeight="1">
      <c r="A527" s="1" t="s">
        <v>1205</v>
      </c>
      <c r="B527" s="2" t="s">
        <v>1294</v>
      </c>
      <c r="C527" s="1" t="s">
        <v>1287</v>
      </c>
      <c r="D527" s="4" t="s">
        <v>47</v>
      </c>
    </row>
    <row r="528" spans="1:4" ht="30" customHeight="1">
      <c r="A528" s="1" t="s">
        <v>1205</v>
      </c>
      <c r="B528" s="2" t="s">
        <v>1295</v>
      </c>
      <c r="C528" s="1" t="s">
        <v>1287</v>
      </c>
      <c r="D528" s="4" t="s">
        <v>47</v>
      </c>
    </row>
    <row r="529" spans="1:4" ht="30" customHeight="1">
      <c r="A529" s="1" t="s">
        <v>1205</v>
      </c>
      <c r="B529" s="2" t="s">
        <v>1296</v>
      </c>
      <c r="C529" s="1" t="s">
        <v>1287</v>
      </c>
      <c r="D529" s="4" t="s">
        <v>48</v>
      </c>
    </row>
    <row r="530" spans="1:4" ht="30" customHeight="1">
      <c r="A530" s="1" t="s">
        <v>1205</v>
      </c>
      <c r="B530" s="2" t="s">
        <v>1297</v>
      </c>
      <c r="C530" s="1" t="s">
        <v>1287</v>
      </c>
      <c r="D530" s="4" t="s">
        <v>48</v>
      </c>
    </row>
    <row r="531" spans="1:4" ht="30" customHeight="1">
      <c r="A531" s="1" t="s">
        <v>1205</v>
      </c>
      <c r="B531" s="2" t="s">
        <v>1299</v>
      </c>
      <c r="C531" s="1" t="s">
        <v>1287</v>
      </c>
      <c r="D531" s="4" t="s">
        <v>48</v>
      </c>
    </row>
    <row r="532" spans="1:4" ht="30" customHeight="1">
      <c r="A532" s="1" t="s">
        <v>1205</v>
      </c>
      <c r="B532" s="2" t="s">
        <v>1300</v>
      </c>
      <c r="C532" s="1" t="s">
        <v>1287</v>
      </c>
      <c r="D532" s="4" t="s">
        <v>48</v>
      </c>
    </row>
    <row r="533" spans="1:4" ht="30" customHeight="1">
      <c r="A533" s="1" t="s">
        <v>1205</v>
      </c>
      <c r="B533" s="2" t="s">
        <v>1301</v>
      </c>
      <c r="C533" s="1" t="s">
        <v>1302</v>
      </c>
      <c r="D533" s="4" t="s">
        <v>48</v>
      </c>
    </row>
    <row r="534" spans="1:4" ht="30" customHeight="1">
      <c r="A534" s="1" t="s">
        <v>1205</v>
      </c>
      <c r="B534" s="2" t="s">
        <v>1303</v>
      </c>
      <c r="C534" s="3"/>
      <c r="D534" s="4" t="s">
        <v>48</v>
      </c>
    </row>
    <row r="535" spans="1:4" ht="30" customHeight="1">
      <c r="A535" s="1" t="s">
        <v>1205</v>
      </c>
      <c r="B535" s="2" t="s">
        <v>1318</v>
      </c>
      <c r="C535" s="1" t="s">
        <v>1287</v>
      </c>
      <c r="D535" s="4" t="s">
        <v>48</v>
      </c>
    </row>
    <row r="536" spans="1:4" ht="30" customHeight="1">
      <c r="A536" s="1" t="s">
        <v>1205</v>
      </c>
      <c r="B536" s="2" t="s">
        <v>1319</v>
      </c>
      <c r="C536" s="1" t="s">
        <v>1287</v>
      </c>
      <c r="D536" s="4" t="s">
        <v>48</v>
      </c>
    </row>
    <row r="537" spans="1:4" ht="30" customHeight="1">
      <c r="A537" s="1" t="s">
        <v>1205</v>
      </c>
      <c r="B537" s="2" t="s">
        <v>1306</v>
      </c>
      <c r="C537" s="1" t="s">
        <v>1287</v>
      </c>
      <c r="D537" s="4" t="s">
        <v>48</v>
      </c>
    </row>
    <row r="538" spans="1:4" ht="30" customHeight="1">
      <c r="A538" s="1" t="s">
        <v>1205</v>
      </c>
      <c r="B538" s="2" t="s">
        <v>1307</v>
      </c>
      <c r="C538" s="3"/>
      <c r="D538" s="4" t="s">
        <v>48</v>
      </c>
    </row>
    <row r="539" spans="1:4" ht="30" customHeight="1">
      <c r="A539" s="1" t="s">
        <v>1205</v>
      </c>
      <c r="B539" s="2" t="s">
        <v>1308</v>
      </c>
      <c r="C539" s="3"/>
      <c r="D539" s="4" t="s">
        <v>48</v>
      </c>
    </row>
    <row r="540" spans="1:4" ht="30" customHeight="1">
      <c r="A540" s="1" t="s">
        <v>1207</v>
      </c>
      <c r="B540" s="2" t="s">
        <v>1200</v>
      </c>
      <c r="C540" s="3"/>
      <c r="D540" s="4" t="s">
        <v>48</v>
      </c>
    </row>
    <row r="541" spans="1:4" ht="30" customHeight="1">
      <c r="A541" s="1" t="s">
        <v>1207</v>
      </c>
      <c r="B541" s="2" t="s">
        <v>1201</v>
      </c>
      <c r="C541" s="3"/>
      <c r="D541" s="4" t="s">
        <v>48</v>
      </c>
    </row>
    <row r="542" spans="1:4" ht="30" customHeight="1">
      <c r="A542" s="1" t="s">
        <v>1207</v>
      </c>
      <c r="B542" s="2" t="s">
        <v>1202</v>
      </c>
      <c r="C542" s="3"/>
      <c r="D542" s="4" t="s">
        <v>48</v>
      </c>
    </row>
    <row r="543" spans="1:4" ht="30" customHeight="1">
      <c r="A543" s="1" t="s">
        <v>1207</v>
      </c>
      <c r="B543" s="2" t="s">
        <v>1203</v>
      </c>
      <c r="C543" s="3"/>
      <c r="D543" s="4" t="s">
        <v>48</v>
      </c>
    </row>
    <row r="544" spans="1:4" ht="30" customHeight="1">
      <c r="A544" s="1" t="s">
        <v>1207</v>
      </c>
      <c r="B544" s="2" t="s">
        <v>1204</v>
      </c>
      <c r="C544" s="3"/>
      <c r="D544" s="4" t="s">
        <v>48</v>
      </c>
    </row>
    <row r="545" spans="1:4" ht="30" customHeight="1">
      <c r="A545" s="1" t="s">
        <v>1207</v>
      </c>
      <c r="B545" s="2" t="s">
        <v>1215</v>
      </c>
      <c r="C545" s="3"/>
      <c r="D545" s="4" t="s">
        <v>48</v>
      </c>
    </row>
    <row r="546" spans="1:4" ht="30" customHeight="1">
      <c r="A546" s="1" t="s">
        <v>1207</v>
      </c>
      <c r="B546" s="2" t="s">
        <v>1216</v>
      </c>
      <c r="C546" s="3"/>
      <c r="D546" s="4" t="s">
        <v>48</v>
      </c>
    </row>
    <row r="547" spans="1:4" ht="30" customHeight="1">
      <c r="A547" s="1" t="s">
        <v>1207</v>
      </c>
      <c r="B547" s="2" t="s">
        <v>1217</v>
      </c>
      <c r="C547" s="3"/>
      <c r="D547" s="4" t="s">
        <v>48</v>
      </c>
    </row>
    <row r="548" spans="1:4" ht="30" customHeight="1">
      <c r="A548" s="1" t="s">
        <v>1207</v>
      </c>
      <c r="B548" s="2" t="s">
        <v>1218</v>
      </c>
      <c r="C548" s="3"/>
      <c r="D548" s="4" t="s">
        <v>48</v>
      </c>
    </row>
    <row r="549" spans="1:4" ht="30" customHeight="1">
      <c r="A549" s="1" t="s">
        <v>1207</v>
      </c>
      <c r="B549" s="2" t="s">
        <v>1219</v>
      </c>
      <c r="C549" s="3"/>
      <c r="D549" s="4" t="s">
        <v>48</v>
      </c>
    </row>
    <row r="550" spans="1:4" ht="30" customHeight="1">
      <c r="A550" s="1" t="s">
        <v>1207</v>
      </c>
      <c r="B550" s="2" t="s">
        <v>1309</v>
      </c>
      <c r="C550" s="3"/>
      <c r="D550" s="4" t="s">
        <v>48</v>
      </c>
    </row>
    <row r="551" spans="1:4" ht="30" customHeight="1">
      <c r="A551" s="1" t="s">
        <v>1207</v>
      </c>
      <c r="B551" s="2" t="s">
        <v>1310</v>
      </c>
      <c r="C551" s="3"/>
      <c r="D551" s="4" t="s">
        <v>48</v>
      </c>
    </row>
    <row r="552" spans="1:4" ht="30" customHeight="1">
      <c r="A552" s="1" t="s">
        <v>1207</v>
      </c>
      <c r="B552" s="2" t="s">
        <v>1221</v>
      </c>
      <c r="C552" s="3"/>
      <c r="D552" s="4" t="s">
        <v>48</v>
      </c>
    </row>
    <row r="553" spans="1:4" ht="30" customHeight="1">
      <c r="A553" s="1" t="s">
        <v>1207</v>
      </c>
      <c r="B553" s="2" t="s">
        <v>1222</v>
      </c>
      <c r="C553" s="3"/>
      <c r="D553" s="4" t="s">
        <v>48</v>
      </c>
    </row>
    <row r="554" spans="1:4" ht="30" customHeight="1">
      <c r="A554" s="1" t="s">
        <v>1207</v>
      </c>
      <c r="B554" s="2" t="s">
        <v>1223</v>
      </c>
      <c r="C554" s="3"/>
      <c r="D554" s="4" t="s">
        <v>48</v>
      </c>
    </row>
    <row r="555" spans="1:4" ht="30" customHeight="1">
      <c r="A555" s="1" t="s">
        <v>1207</v>
      </c>
      <c r="B555" s="2" t="s">
        <v>1224</v>
      </c>
      <c r="C555" s="3"/>
      <c r="D555" s="4" t="s">
        <v>48</v>
      </c>
    </row>
    <row r="556" spans="1:4" ht="30" customHeight="1">
      <c r="A556" s="1" t="s">
        <v>1207</v>
      </c>
      <c r="B556" s="2" t="s">
        <v>1225</v>
      </c>
      <c r="C556" s="3"/>
      <c r="D556" s="4" t="s">
        <v>48</v>
      </c>
    </row>
    <row r="557" spans="1:4" ht="30" customHeight="1">
      <c r="A557" s="1" t="s">
        <v>1207</v>
      </c>
      <c r="B557" s="2" t="s">
        <v>1226</v>
      </c>
      <c r="C557" s="1" t="s">
        <v>1227</v>
      </c>
      <c r="D557" s="4" t="s">
        <v>48</v>
      </c>
    </row>
    <row r="558" spans="1:4" ht="30" customHeight="1">
      <c r="A558" s="1" t="s">
        <v>1207</v>
      </c>
      <c r="B558" s="2" t="s">
        <v>1228</v>
      </c>
      <c r="C558" s="3"/>
      <c r="D558" s="4" t="s">
        <v>48</v>
      </c>
    </row>
    <row r="559" spans="1:4" ht="30" customHeight="1">
      <c r="A559" s="1" t="s">
        <v>1207</v>
      </c>
      <c r="B559" s="2" t="s">
        <v>1229</v>
      </c>
      <c r="C559" s="1" t="s">
        <v>1230</v>
      </c>
      <c r="D559" s="4" t="s">
        <v>48</v>
      </c>
    </row>
    <row r="560" spans="1:4" ht="30" customHeight="1">
      <c r="A560" s="1" t="s">
        <v>1207</v>
      </c>
      <c r="B560" s="2" t="s">
        <v>1231</v>
      </c>
      <c r="C560" s="1" t="s">
        <v>1232</v>
      </c>
      <c r="D560" s="4" t="s">
        <v>48</v>
      </c>
    </row>
    <row r="561" spans="1:4" ht="30" customHeight="1">
      <c r="A561" s="1" t="s">
        <v>1207</v>
      </c>
      <c r="B561" s="2" t="s">
        <v>1233</v>
      </c>
      <c r="C561" s="3"/>
      <c r="D561" s="4" t="s">
        <v>48</v>
      </c>
    </row>
    <row r="562" spans="1:4" ht="30" customHeight="1">
      <c r="A562" s="1" t="s">
        <v>1207</v>
      </c>
      <c r="B562" s="2" t="s">
        <v>1234</v>
      </c>
      <c r="C562" s="1" t="s">
        <v>1235</v>
      </c>
      <c r="D562" s="4" t="s">
        <v>48</v>
      </c>
    </row>
    <row r="563" spans="1:4" ht="30" customHeight="1">
      <c r="A563" s="1" t="s">
        <v>1207</v>
      </c>
      <c r="B563" s="2" t="s">
        <v>1236</v>
      </c>
      <c r="C563" s="3"/>
      <c r="D563" s="4" t="s">
        <v>48</v>
      </c>
    </row>
    <row r="564" spans="1:4" ht="30" customHeight="1">
      <c r="A564" s="1" t="s">
        <v>1207</v>
      </c>
      <c r="B564" s="2" t="s">
        <v>1237</v>
      </c>
      <c r="C564" s="3"/>
      <c r="D564" s="4" t="s">
        <v>48</v>
      </c>
    </row>
    <row r="565" spans="1:4" ht="30" customHeight="1">
      <c r="A565" s="1" t="s">
        <v>1207</v>
      </c>
      <c r="B565" s="2" t="s">
        <v>1238</v>
      </c>
      <c r="C565" s="3"/>
      <c r="D565" s="4" t="s">
        <v>48</v>
      </c>
    </row>
    <row r="566" spans="1:4" ht="30" customHeight="1">
      <c r="A566" s="1" t="s">
        <v>1207</v>
      </c>
      <c r="B566" s="2" t="s">
        <v>1239</v>
      </c>
      <c r="C566" s="3"/>
      <c r="D566" s="4" t="s">
        <v>48</v>
      </c>
    </row>
    <row r="567" spans="1:4" ht="30" customHeight="1">
      <c r="A567" s="1" t="s">
        <v>1207</v>
      </c>
      <c r="B567" s="2" t="s">
        <v>1240</v>
      </c>
      <c r="C567" s="3"/>
      <c r="D567" s="4" t="s">
        <v>48</v>
      </c>
    </row>
    <row r="568" spans="1:4" ht="30" customHeight="1">
      <c r="A568" s="1" t="s">
        <v>1207</v>
      </c>
      <c r="B568" s="2" t="s">
        <v>1241</v>
      </c>
      <c r="C568" s="3"/>
      <c r="D568" s="4" t="s">
        <v>48</v>
      </c>
    </row>
    <row r="569" spans="1:4" ht="30" customHeight="1">
      <c r="A569" s="1" t="s">
        <v>1207</v>
      </c>
      <c r="B569" s="2" t="s">
        <v>1242</v>
      </c>
      <c r="C569" s="3"/>
      <c r="D569" s="4" t="s">
        <v>48</v>
      </c>
    </row>
    <row r="570" spans="1:4" ht="30" customHeight="1">
      <c r="A570" s="1" t="s">
        <v>1207</v>
      </c>
      <c r="B570" s="2" t="s">
        <v>1243</v>
      </c>
      <c r="C570" s="3"/>
      <c r="D570" s="4" t="s">
        <v>48</v>
      </c>
    </row>
    <row r="571" spans="1:4" ht="30" customHeight="1">
      <c r="A571" s="1" t="s">
        <v>1207</v>
      </c>
      <c r="B571" s="2" t="s">
        <v>1311</v>
      </c>
      <c r="C571" s="3"/>
      <c r="D571" s="4" t="s">
        <v>48</v>
      </c>
    </row>
    <row r="572" spans="1:4" ht="30" customHeight="1">
      <c r="A572" s="1" t="s">
        <v>1207</v>
      </c>
      <c r="B572" s="2" t="s">
        <v>1244</v>
      </c>
      <c r="C572" s="3"/>
      <c r="D572" s="4" t="s">
        <v>48</v>
      </c>
    </row>
    <row r="573" spans="1:4" ht="30" customHeight="1">
      <c r="A573" s="1" t="s">
        <v>1207</v>
      </c>
      <c r="B573" s="2" t="s">
        <v>1245</v>
      </c>
      <c r="C573" s="3"/>
      <c r="D573" s="4" t="s">
        <v>48</v>
      </c>
    </row>
    <row r="574" spans="1:4" ht="30" customHeight="1">
      <c r="A574" s="1" t="s">
        <v>1207</v>
      </c>
      <c r="B574" s="2" t="s">
        <v>1248</v>
      </c>
      <c r="C574" s="3"/>
      <c r="D574" s="4" t="s">
        <v>47</v>
      </c>
    </row>
    <row r="575" spans="1:4" ht="30" customHeight="1">
      <c r="A575" s="1" t="s">
        <v>1207</v>
      </c>
      <c r="B575" s="2" t="s">
        <v>1252</v>
      </c>
      <c r="C575" s="3"/>
      <c r="D575" s="4" t="s">
        <v>47</v>
      </c>
    </row>
    <row r="576" spans="1:4" ht="30" customHeight="1">
      <c r="A576" s="1" t="s">
        <v>1207</v>
      </c>
      <c r="B576" s="2" t="s">
        <v>1253</v>
      </c>
      <c r="C576" s="3"/>
      <c r="D576" s="4" t="s">
        <v>47</v>
      </c>
    </row>
    <row r="577" spans="1:4" ht="30" customHeight="1">
      <c r="A577" s="1" t="s">
        <v>1207</v>
      </c>
      <c r="B577" s="2" t="s">
        <v>1254</v>
      </c>
      <c r="C577" s="3"/>
      <c r="D577" s="4" t="s">
        <v>47</v>
      </c>
    </row>
    <row r="578" spans="1:4" ht="30" customHeight="1">
      <c r="A578" s="1" t="s">
        <v>1207</v>
      </c>
      <c r="B578" s="2" t="s">
        <v>1255</v>
      </c>
      <c r="C578" s="3"/>
      <c r="D578" s="4" t="s">
        <v>48</v>
      </c>
    </row>
    <row r="579" spans="1:4" ht="30" customHeight="1">
      <c r="A579" s="1" t="s">
        <v>1207</v>
      </c>
      <c r="B579" s="2" t="s">
        <v>1256</v>
      </c>
      <c r="C579" s="3"/>
      <c r="D579" s="4" t="s">
        <v>48</v>
      </c>
    </row>
    <row r="580" spans="1:4" ht="30" customHeight="1">
      <c r="A580" s="1" t="s">
        <v>1207</v>
      </c>
      <c r="B580" s="2" t="s">
        <v>1257</v>
      </c>
      <c r="C580" s="3"/>
      <c r="D580" s="4" t="s">
        <v>48</v>
      </c>
    </row>
    <row r="581" spans="1:4" ht="30" customHeight="1">
      <c r="A581" s="1" t="s">
        <v>1207</v>
      </c>
      <c r="B581" s="2" t="s">
        <v>1265</v>
      </c>
      <c r="C581" s="3"/>
      <c r="D581" s="4" t="s">
        <v>48</v>
      </c>
    </row>
    <row r="582" spans="1:4" ht="30" customHeight="1">
      <c r="A582" s="1" t="s">
        <v>1207</v>
      </c>
      <c r="B582" s="2" t="s">
        <v>1269</v>
      </c>
      <c r="C582" s="3"/>
      <c r="D582" s="4" t="s">
        <v>48</v>
      </c>
    </row>
    <row r="583" spans="1:4" ht="30" customHeight="1">
      <c r="A583" s="1" t="s">
        <v>1207</v>
      </c>
      <c r="B583" s="2" t="s">
        <v>1270</v>
      </c>
      <c r="C583" s="3"/>
      <c r="D583" s="4" t="s">
        <v>48</v>
      </c>
    </row>
    <row r="584" spans="1:4" ht="30" customHeight="1">
      <c r="A584" s="1" t="s">
        <v>1207</v>
      </c>
      <c r="B584" s="2" t="s">
        <v>1271</v>
      </c>
      <c r="C584" s="3"/>
      <c r="D584" s="4" t="s">
        <v>48</v>
      </c>
    </row>
    <row r="585" spans="1:4" ht="30" customHeight="1">
      <c r="A585" s="1" t="s">
        <v>1207</v>
      </c>
      <c r="B585" s="2" t="s">
        <v>1272</v>
      </c>
      <c r="C585" s="3"/>
      <c r="D585" s="4" t="s">
        <v>48</v>
      </c>
    </row>
    <row r="586" spans="1:4" ht="30" customHeight="1">
      <c r="A586" s="1" t="s">
        <v>1207</v>
      </c>
      <c r="B586" s="2" t="s">
        <v>1312</v>
      </c>
      <c r="C586" s="1" t="s">
        <v>1280</v>
      </c>
      <c r="D586" s="4" t="s">
        <v>48</v>
      </c>
    </row>
    <row r="587" spans="1:4" ht="30" customHeight="1">
      <c r="A587" s="1" t="s">
        <v>1207</v>
      </c>
      <c r="B587" s="2" t="s">
        <v>1313</v>
      </c>
      <c r="C587" s="1" t="s">
        <v>1280</v>
      </c>
      <c r="D587" s="4" t="s">
        <v>48</v>
      </c>
    </row>
    <row r="588" spans="1:4" ht="30" customHeight="1">
      <c r="A588" s="1" t="s">
        <v>1207</v>
      </c>
      <c r="B588" s="2" t="s">
        <v>1314</v>
      </c>
      <c r="C588" s="1" t="s">
        <v>1315</v>
      </c>
      <c r="D588" s="4" t="s">
        <v>48</v>
      </c>
    </row>
    <row r="589" spans="1:4" ht="30" customHeight="1">
      <c r="A589" s="1" t="s">
        <v>1207</v>
      </c>
      <c r="B589" s="2" t="s">
        <v>1316</v>
      </c>
      <c r="C589" s="1" t="s">
        <v>1315</v>
      </c>
      <c r="D589" s="4" t="s">
        <v>48</v>
      </c>
    </row>
    <row r="590" spans="1:4" ht="30" customHeight="1">
      <c r="A590" s="1" t="s">
        <v>1207</v>
      </c>
      <c r="B590" s="2" t="s">
        <v>1317</v>
      </c>
      <c r="C590" s="3"/>
      <c r="D590" s="4" t="s">
        <v>48</v>
      </c>
    </row>
    <row r="591" spans="1:4" ht="30" customHeight="1">
      <c r="A591" s="1" t="s">
        <v>1207</v>
      </c>
      <c r="B591" s="2" t="s">
        <v>1320</v>
      </c>
      <c r="C591" s="3"/>
      <c r="D591" s="4" t="s">
        <v>48</v>
      </c>
    </row>
    <row r="592" spans="1:4" ht="30" customHeight="1">
      <c r="A592" s="1" t="s">
        <v>1207</v>
      </c>
      <c r="B592" s="2" t="s">
        <v>1285</v>
      </c>
      <c r="C592" s="3"/>
      <c r="D592" s="4" t="s">
        <v>48</v>
      </c>
    </row>
    <row r="593" spans="1:4" ht="30" customHeight="1">
      <c r="A593" s="1" t="s">
        <v>1207</v>
      </c>
      <c r="B593" s="2" t="s">
        <v>1286</v>
      </c>
      <c r="C593" s="1" t="s">
        <v>1287</v>
      </c>
      <c r="D593" s="4" t="s">
        <v>48</v>
      </c>
    </row>
    <row r="594" spans="1:4" ht="30" customHeight="1">
      <c r="A594" s="1" t="s">
        <v>1207</v>
      </c>
      <c r="B594" s="2" t="s">
        <v>1288</v>
      </c>
      <c r="C594" s="1" t="s">
        <v>1289</v>
      </c>
      <c r="D594" s="4" t="s">
        <v>48</v>
      </c>
    </row>
    <row r="595" spans="1:4" ht="30" customHeight="1">
      <c r="A595" s="1" t="s">
        <v>1207</v>
      </c>
      <c r="B595" s="2" t="s">
        <v>1290</v>
      </c>
      <c r="C595" s="3"/>
      <c r="D595" s="4" t="s">
        <v>48</v>
      </c>
    </row>
    <row r="596" spans="1:4" ht="30" customHeight="1">
      <c r="A596" s="1" t="s">
        <v>1207</v>
      </c>
      <c r="B596" s="2" t="s">
        <v>1291</v>
      </c>
      <c r="C596" s="3"/>
      <c r="D596" s="4" t="s">
        <v>48</v>
      </c>
    </row>
    <row r="597" spans="1:4" ht="30" customHeight="1">
      <c r="A597" s="1" t="s">
        <v>1207</v>
      </c>
      <c r="B597" s="2" t="s">
        <v>1292</v>
      </c>
      <c r="C597" s="3"/>
      <c r="D597" s="4" t="s">
        <v>47</v>
      </c>
    </row>
    <row r="598" spans="1:4" ht="30" customHeight="1">
      <c r="A598" s="1" t="s">
        <v>1207</v>
      </c>
      <c r="B598" s="2" t="s">
        <v>1293</v>
      </c>
      <c r="C598" s="3"/>
      <c r="D598" s="4" t="s">
        <v>47</v>
      </c>
    </row>
    <row r="599" spans="1:4" ht="30" customHeight="1">
      <c r="A599" s="1" t="s">
        <v>1207</v>
      </c>
      <c r="B599" s="2" t="s">
        <v>1294</v>
      </c>
      <c r="C599" s="1" t="s">
        <v>1287</v>
      </c>
      <c r="D599" s="4" t="s">
        <v>47</v>
      </c>
    </row>
    <row r="600" spans="1:4" ht="30" customHeight="1">
      <c r="A600" s="1" t="s">
        <v>1207</v>
      </c>
      <c r="B600" s="2" t="s">
        <v>1295</v>
      </c>
      <c r="C600" s="1" t="s">
        <v>1287</v>
      </c>
      <c r="D600" s="4" t="s">
        <v>47</v>
      </c>
    </row>
    <row r="601" spans="1:4" ht="30" customHeight="1">
      <c r="A601" s="1" t="s">
        <v>1207</v>
      </c>
      <c r="B601" s="2" t="s">
        <v>1296</v>
      </c>
      <c r="C601" s="1" t="s">
        <v>1287</v>
      </c>
      <c r="D601" s="4" t="s">
        <v>48</v>
      </c>
    </row>
    <row r="602" spans="1:4" ht="30" customHeight="1">
      <c r="A602" s="1" t="s">
        <v>1207</v>
      </c>
      <c r="B602" s="2" t="s">
        <v>1297</v>
      </c>
      <c r="C602" s="1" t="s">
        <v>1287</v>
      </c>
      <c r="D602" s="4" t="s">
        <v>48</v>
      </c>
    </row>
    <row r="603" spans="1:4" ht="30" customHeight="1">
      <c r="A603" s="1" t="s">
        <v>1207</v>
      </c>
      <c r="B603" s="2" t="s">
        <v>1299</v>
      </c>
      <c r="C603" s="1" t="s">
        <v>1287</v>
      </c>
      <c r="D603" s="4" t="s">
        <v>48</v>
      </c>
    </row>
    <row r="604" spans="1:4" ht="30" customHeight="1">
      <c r="A604" s="1" t="s">
        <v>1207</v>
      </c>
      <c r="B604" s="2" t="s">
        <v>1300</v>
      </c>
      <c r="C604" s="1" t="s">
        <v>1287</v>
      </c>
      <c r="D604" s="4" t="s">
        <v>48</v>
      </c>
    </row>
    <row r="605" spans="1:4" ht="30" customHeight="1">
      <c r="A605" s="1" t="s">
        <v>1207</v>
      </c>
      <c r="B605" s="2" t="s">
        <v>1301</v>
      </c>
      <c r="C605" s="1" t="s">
        <v>1302</v>
      </c>
      <c r="D605" s="4" t="s">
        <v>48</v>
      </c>
    </row>
    <row r="606" spans="1:4" ht="30" customHeight="1">
      <c r="A606" s="1" t="s">
        <v>1207</v>
      </c>
      <c r="B606" s="2" t="s">
        <v>1303</v>
      </c>
      <c r="C606" s="3"/>
      <c r="D606" s="4" t="s">
        <v>48</v>
      </c>
    </row>
    <row r="607" spans="1:4" ht="30" customHeight="1">
      <c r="A607" s="1" t="s">
        <v>1207</v>
      </c>
      <c r="B607" s="2" t="s">
        <v>1318</v>
      </c>
      <c r="C607" s="1" t="s">
        <v>1287</v>
      </c>
      <c r="D607" s="4" t="s">
        <v>48</v>
      </c>
    </row>
    <row r="608" spans="1:4" ht="30" customHeight="1">
      <c r="A608" s="1" t="s">
        <v>1207</v>
      </c>
      <c r="B608" s="2" t="s">
        <v>1319</v>
      </c>
      <c r="C608" s="1" t="s">
        <v>1287</v>
      </c>
      <c r="D608" s="4" t="s">
        <v>48</v>
      </c>
    </row>
    <row r="609" spans="1:4" ht="30" customHeight="1">
      <c r="A609" s="1" t="s">
        <v>1207</v>
      </c>
      <c r="B609" s="2" t="s">
        <v>1306</v>
      </c>
      <c r="C609" s="1" t="s">
        <v>1287</v>
      </c>
      <c r="D609" s="4" t="s">
        <v>48</v>
      </c>
    </row>
    <row r="610" spans="1:4" ht="30" customHeight="1">
      <c r="A610" s="1" t="s">
        <v>1207</v>
      </c>
      <c r="B610" s="2" t="s">
        <v>1307</v>
      </c>
      <c r="C610" s="3"/>
      <c r="D610" s="4" t="s">
        <v>48</v>
      </c>
    </row>
    <row r="611" spans="1:4" ht="30" customHeight="1">
      <c r="A611" s="1" t="s">
        <v>1207</v>
      </c>
      <c r="B611" s="2" t="s">
        <v>1308</v>
      </c>
      <c r="C611" s="3"/>
      <c r="D611" s="4" t="s">
        <v>48</v>
      </c>
    </row>
    <row r="612" spans="1:4" ht="30" customHeight="1">
      <c r="A612" s="1" t="s">
        <v>1211</v>
      </c>
      <c r="B612" s="2" t="s">
        <v>1200</v>
      </c>
      <c r="C612" s="3"/>
      <c r="D612" s="4" t="s">
        <v>48</v>
      </c>
    </row>
    <row r="613" spans="1:4" ht="30" customHeight="1">
      <c r="A613" s="1" t="s">
        <v>1211</v>
      </c>
      <c r="B613" s="2" t="s">
        <v>1201</v>
      </c>
      <c r="C613" s="3"/>
      <c r="D613" s="4" t="s">
        <v>48</v>
      </c>
    </row>
    <row r="614" spans="1:4" ht="30" customHeight="1">
      <c r="A614" s="1" t="s">
        <v>1211</v>
      </c>
      <c r="B614" s="2" t="s">
        <v>1202</v>
      </c>
      <c r="C614" s="3"/>
      <c r="D614" s="4" t="s">
        <v>48</v>
      </c>
    </row>
    <row r="615" spans="1:4" ht="30" customHeight="1">
      <c r="A615" s="1" t="s">
        <v>1211</v>
      </c>
      <c r="B615" s="2" t="s">
        <v>1203</v>
      </c>
      <c r="C615" s="3"/>
      <c r="D615" s="4" t="s">
        <v>48</v>
      </c>
    </row>
    <row r="616" spans="1:4" ht="30" customHeight="1">
      <c r="A616" s="1" t="s">
        <v>1211</v>
      </c>
      <c r="B616" s="2" t="s">
        <v>1204</v>
      </c>
      <c r="C616" s="3"/>
      <c r="D616" s="4" t="s">
        <v>48</v>
      </c>
    </row>
    <row r="617" spans="1:4" ht="30" customHeight="1">
      <c r="A617" s="1" t="s">
        <v>1211</v>
      </c>
      <c r="B617" s="2" t="s">
        <v>1215</v>
      </c>
      <c r="C617" s="3"/>
      <c r="D617" s="4" t="s">
        <v>48</v>
      </c>
    </row>
    <row r="618" spans="1:4" ht="30" customHeight="1">
      <c r="A618" s="1" t="s">
        <v>1211</v>
      </c>
      <c r="B618" s="2" t="s">
        <v>1216</v>
      </c>
      <c r="C618" s="3"/>
      <c r="D618" s="4" t="s">
        <v>48</v>
      </c>
    </row>
    <row r="619" spans="1:4" ht="30" customHeight="1">
      <c r="A619" s="1" t="s">
        <v>1211</v>
      </c>
      <c r="B619" s="2" t="s">
        <v>1217</v>
      </c>
      <c r="C619" s="3"/>
      <c r="D619" s="4" t="s">
        <v>48</v>
      </c>
    </row>
    <row r="620" spans="1:4" ht="30" customHeight="1">
      <c r="A620" s="1" t="s">
        <v>1211</v>
      </c>
      <c r="B620" s="2" t="s">
        <v>1218</v>
      </c>
      <c r="C620" s="3"/>
      <c r="D620" s="4" t="s">
        <v>48</v>
      </c>
    </row>
    <row r="621" spans="1:4" ht="30" customHeight="1">
      <c r="A621" s="1" t="s">
        <v>1211</v>
      </c>
      <c r="B621" s="2" t="s">
        <v>1219</v>
      </c>
      <c r="C621" s="3"/>
      <c r="D621" s="4" t="s">
        <v>48</v>
      </c>
    </row>
    <row r="622" spans="1:4" ht="30" customHeight="1">
      <c r="A622" s="1" t="s">
        <v>1211</v>
      </c>
      <c r="B622" s="2" t="s">
        <v>1309</v>
      </c>
      <c r="C622" s="3"/>
      <c r="D622" s="4" t="s">
        <v>48</v>
      </c>
    </row>
    <row r="623" spans="1:4" ht="30" customHeight="1">
      <c r="A623" s="1" t="s">
        <v>1211</v>
      </c>
      <c r="B623" s="2" t="s">
        <v>1310</v>
      </c>
      <c r="C623" s="3"/>
      <c r="D623" s="4" t="s">
        <v>48</v>
      </c>
    </row>
    <row r="624" spans="1:4" ht="30" customHeight="1">
      <c r="A624" s="1" t="s">
        <v>1211</v>
      </c>
      <c r="B624" s="2" t="s">
        <v>1221</v>
      </c>
      <c r="C624" s="3"/>
      <c r="D624" s="4" t="s">
        <v>48</v>
      </c>
    </row>
    <row r="625" spans="1:4" ht="30" customHeight="1">
      <c r="A625" s="1" t="s">
        <v>1211</v>
      </c>
      <c r="B625" s="2" t="s">
        <v>1222</v>
      </c>
      <c r="C625" s="3"/>
      <c r="D625" s="4" t="s">
        <v>48</v>
      </c>
    </row>
    <row r="626" spans="1:4" ht="30" customHeight="1">
      <c r="A626" s="1" t="s">
        <v>1211</v>
      </c>
      <c r="B626" s="2" t="s">
        <v>1223</v>
      </c>
      <c r="C626" s="3"/>
      <c r="D626" s="4" t="s">
        <v>48</v>
      </c>
    </row>
    <row r="627" spans="1:4" ht="30" customHeight="1">
      <c r="A627" s="1" t="s">
        <v>1211</v>
      </c>
      <c r="B627" s="2" t="s">
        <v>1224</v>
      </c>
      <c r="C627" s="3"/>
      <c r="D627" s="4" t="s">
        <v>48</v>
      </c>
    </row>
    <row r="628" spans="1:4" ht="30" customHeight="1">
      <c r="A628" s="1" t="s">
        <v>1211</v>
      </c>
      <c r="B628" s="2" t="s">
        <v>1225</v>
      </c>
      <c r="C628" s="3"/>
      <c r="D628" s="4" t="s">
        <v>48</v>
      </c>
    </row>
    <row r="629" spans="1:4" ht="30" customHeight="1">
      <c r="A629" s="1" t="s">
        <v>1211</v>
      </c>
      <c r="B629" s="2" t="s">
        <v>1226</v>
      </c>
      <c r="C629" s="1" t="s">
        <v>1227</v>
      </c>
      <c r="D629" s="4" t="s">
        <v>48</v>
      </c>
    </row>
    <row r="630" spans="1:4" ht="30" customHeight="1">
      <c r="A630" s="1" t="s">
        <v>1211</v>
      </c>
      <c r="B630" s="2" t="s">
        <v>1228</v>
      </c>
      <c r="C630" s="3"/>
      <c r="D630" s="4" t="s">
        <v>48</v>
      </c>
    </row>
    <row r="631" spans="1:4" ht="30" customHeight="1">
      <c r="A631" s="1" t="s">
        <v>1211</v>
      </c>
      <c r="B631" s="2" t="s">
        <v>1229</v>
      </c>
      <c r="C631" s="1" t="s">
        <v>1230</v>
      </c>
      <c r="D631" s="4" t="s">
        <v>48</v>
      </c>
    </row>
    <row r="632" spans="1:4" ht="30" customHeight="1">
      <c r="A632" s="1" t="s">
        <v>1211</v>
      </c>
      <c r="B632" s="2" t="s">
        <v>1231</v>
      </c>
      <c r="C632" s="1" t="s">
        <v>1232</v>
      </c>
      <c r="D632" s="4" t="s">
        <v>48</v>
      </c>
    </row>
    <row r="633" spans="1:4" ht="30" customHeight="1">
      <c r="A633" s="1" t="s">
        <v>1211</v>
      </c>
      <c r="B633" s="2" t="s">
        <v>1233</v>
      </c>
      <c r="C633" s="3"/>
      <c r="D633" s="4" t="s">
        <v>48</v>
      </c>
    </row>
    <row r="634" spans="1:4" ht="30" customHeight="1">
      <c r="A634" s="1" t="s">
        <v>1211</v>
      </c>
      <c r="B634" s="2" t="s">
        <v>1234</v>
      </c>
      <c r="C634" s="1" t="s">
        <v>1235</v>
      </c>
      <c r="D634" s="4" t="s">
        <v>48</v>
      </c>
    </row>
    <row r="635" spans="1:4" ht="30" customHeight="1">
      <c r="A635" s="1" t="s">
        <v>1211</v>
      </c>
      <c r="B635" s="2" t="s">
        <v>1236</v>
      </c>
      <c r="C635" s="3"/>
      <c r="D635" s="4" t="s">
        <v>48</v>
      </c>
    </row>
    <row r="636" spans="1:4" ht="30" customHeight="1">
      <c r="A636" s="1" t="s">
        <v>1211</v>
      </c>
      <c r="B636" s="2" t="s">
        <v>1237</v>
      </c>
      <c r="C636" s="3"/>
      <c r="D636" s="4" t="s">
        <v>48</v>
      </c>
    </row>
    <row r="637" spans="1:4" ht="30" customHeight="1">
      <c r="A637" s="1" t="s">
        <v>1211</v>
      </c>
      <c r="B637" s="2" t="s">
        <v>1238</v>
      </c>
      <c r="C637" s="3"/>
      <c r="D637" s="4" t="s">
        <v>48</v>
      </c>
    </row>
    <row r="638" spans="1:4" ht="30" customHeight="1">
      <c r="A638" s="1" t="s">
        <v>1211</v>
      </c>
      <c r="B638" s="2" t="s">
        <v>1239</v>
      </c>
      <c r="C638" s="3"/>
      <c r="D638" s="4" t="s">
        <v>48</v>
      </c>
    </row>
    <row r="639" spans="1:4" ht="30" customHeight="1">
      <c r="A639" s="1" t="s">
        <v>1211</v>
      </c>
      <c r="B639" s="2" t="s">
        <v>1240</v>
      </c>
      <c r="C639" s="3"/>
      <c r="D639" s="4" t="s">
        <v>48</v>
      </c>
    </row>
    <row r="640" spans="1:4" ht="30" customHeight="1">
      <c r="A640" s="1" t="s">
        <v>1211</v>
      </c>
      <c r="B640" s="2" t="s">
        <v>1241</v>
      </c>
      <c r="C640" s="3"/>
      <c r="D640" s="4" t="s">
        <v>48</v>
      </c>
    </row>
    <row r="641" spans="1:4" ht="30" customHeight="1">
      <c r="A641" s="1" t="s">
        <v>1211</v>
      </c>
      <c r="B641" s="2" t="s">
        <v>1242</v>
      </c>
      <c r="C641" s="3"/>
      <c r="D641" s="4" t="s">
        <v>48</v>
      </c>
    </row>
    <row r="642" spans="1:4" ht="30" customHeight="1">
      <c r="A642" s="1" t="s">
        <v>1211</v>
      </c>
      <c r="B642" s="2" t="s">
        <v>1243</v>
      </c>
      <c r="C642" s="3"/>
      <c r="D642" s="4" t="s">
        <v>48</v>
      </c>
    </row>
    <row r="643" spans="1:4" ht="30" customHeight="1">
      <c r="A643" s="1" t="s">
        <v>1211</v>
      </c>
      <c r="B643" s="2" t="s">
        <v>1311</v>
      </c>
      <c r="C643" s="3"/>
      <c r="D643" s="4" t="s">
        <v>48</v>
      </c>
    </row>
    <row r="644" spans="1:4" ht="30" customHeight="1">
      <c r="A644" s="1" t="s">
        <v>1211</v>
      </c>
      <c r="B644" s="2" t="s">
        <v>1244</v>
      </c>
      <c r="C644" s="3"/>
      <c r="D644" s="4" t="s">
        <v>48</v>
      </c>
    </row>
    <row r="645" spans="1:4" ht="30" customHeight="1">
      <c r="A645" s="1" t="s">
        <v>1211</v>
      </c>
      <c r="B645" s="2" t="s">
        <v>1245</v>
      </c>
      <c r="C645" s="3"/>
      <c r="D645" s="4" t="s">
        <v>48</v>
      </c>
    </row>
    <row r="646" spans="1:4" ht="30" customHeight="1">
      <c r="A646" s="1" t="s">
        <v>1211</v>
      </c>
      <c r="B646" s="2" t="s">
        <v>1248</v>
      </c>
      <c r="C646" s="3"/>
      <c r="D646" s="4" t="s">
        <v>47</v>
      </c>
    </row>
    <row r="647" spans="1:4" ht="30" customHeight="1">
      <c r="A647" s="1" t="s">
        <v>1211</v>
      </c>
      <c r="B647" s="2" t="s">
        <v>1252</v>
      </c>
      <c r="C647" s="3"/>
      <c r="D647" s="4" t="s">
        <v>47</v>
      </c>
    </row>
    <row r="648" spans="1:4" ht="30" customHeight="1">
      <c r="A648" s="1" t="s">
        <v>1211</v>
      </c>
      <c r="B648" s="2" t="s">
        <v>1253</v>
      </c>
      <c r="C648" s="3"/>
      <c r="D648" s="4" t="s">
        <v>47</v>
      </c>
    </row>
    <row r="649" spans="1:4" ht="30" customHeight="1">
      <c r="A649" s="1" t="s">
        <v>1211</v>
      </c>
      <c r="B649" s="2" t="s">
        <v>1254</v>
      </c>
      <c r="C649" s="3"/>
      <c r="D649" s="4" t="s">
        <v>47</v>
      </c>
    </row>
    <row r="650" spans="1:4" ht="30" customHeight="1">
      <c r="A650" s="1" t="s">
        <v>1211</v>
      </c>
      <c r="B650" s="2" t="s">
        <v>1255</v>
      </c>
      <c r="C650" s="3"/>
      <c r="D650" s="4" t="s">
        <v>48</v>
      </c>
    </row>
    <row r="651" spans="1:4" ht="30" customHeight="1">
      <c r="A651" s="1" t="s">
        <v>1211</v>
      </c>
      <c r="B651" s="2" t="s">
        <v>1256</v>
      </c>
      <c r="C651" s="3"/>
      <c r="D651" s="4" t="s">
        <v>48</v>
      </c>
    </row>
    <row r="652" spans="1:4" ht="30" customHeight="1">
      <c r="A652" s="1" t="s">
        <v>1211</v>
      </c>
      <c r="B652" s="2" t="s">
        <v>1257</v>
      </c>
      <c r="C652" s="3"/>
      <c r="D652" s="4" t="s">
        <v>48</v>
      </c>
    </row>
    <row r="653" spans="1:4" ht="30" customHeight="1">
      <c r="A653" s="1" t="s">
        <v>1211</v>
      </c>
      <c r="B653" s="2" t="s">
        <v>1265</v>
      </c>
      <c r="C653" s="3"/>
      <c r="D653" s="4" t="s">
        <v>48</v>
      </c>
    </row>
    <row r="654" spans="1:4" ht="30" customHeight="1">
      <c r="A654" s="1" t="s">
        <v>1211</v>
      </c>
      <c r="B654" s="2" t="s">
        <v>1269</v>
      </c>
      <c r="C654" s="3"/>
      <c r="D654" s="4" t="s">
        <v>48</v>
      </c>
    </row>
    <row r="655" spans="1:4" s="7" customFormat="1" ht="30" customHeight="1">
      <c r="A655" s="1" t="s">
        <v>1211</v>
      </c>
      <c r="B655" s="2" t="s">
        <v>1270</v>
      </c>
      <c r="C655" s="3"/>
      <c r="D655" s="4" t="s">
        <v>48</v>
      </c>
    </row>
    <row r="656" spans="1:4" ht="30" customHeight="1">
      <c r="A656" s="1" t="s">
        <v>1211</v>
      </c>
      <c r="B656" s="2" t="s">
        <v>1271</v>
      </c>
      <c r="C656" s="3"/>
      <c r="D656" s="4" t="s">
        <v>48</v>
      </c>
    </row>
    <row r="657" spans="1:4" ht="30" customHeight="1">
      <c r="A657" s="1" t="s">
        <v>1211</v>
      </c>
      <c r="B657" s="2" t="s">
        <v>1272</v>
      </c>
      <c r="C657" s="3"/>
      <c r="D657" s="4" t="s">
        <v>48</v>
      </c>
    </row>
    <row r="658" spans="1:4" ht="30" customHeight="1">
      <c r="A658" s="1" t="s">
        <v>1211</v>
      </c>
      <c r="B658" s="2" t="s">
        <v>1312</v>
      </c>
      <c r="C658" s="1" t="s">
        <v>1280</v>
      </c>
      <c r="D658" s="4" t="s">
        <v>48</v>
      </c>
    </row>
    <row r="659" spans="1:4" ht="30" customHeight="1">
      <c r="A659" s="1" t="s">
        <v>1211</v>
      </c>
      <c r="B659" s="2" t="s">
        <v>1313</v>
      </c>
      <c r="C659" s="1" t="s">
        <v>1280</v>
      </c>
      <c r="D659" s="4" t="s">
        <v>48</v>
      </c>
    </row>
    <row r="660" spans="1:4" ht="30" customHeight="1">
      <c r="A660" s="1" t="s">
        <v>1211</v>
      </c>
      <c r="B660" s="2" t="s">
        <v>1314</v>
      </c>
      <c r="C660" s="1" t="s">
        <v>1315</v>
      </c>
      <c r="D660" s="4" t="s">
        <v>48</v>
      </c>
    </row>
    <row r="661" spans="1:4" ht="30" customHeight="1">
      <c r="A661" s="1" t="s">
        <v>1211</v>
      </c>
      <c r="B661" s="2" t="s">
        <v>1316</v>
      </c>
      <c r="C661" s="1" t="s">
        <v>1315</v>
      </c>
      <c r="D661" s="4" t="s">
        <v>48</v>
      </c>
    </row>
    <row r="662" spans="1:4" ht="30" customHeight="1">
      <c r="A662" s="1" t="s">
        <v>1211</v>
      </c>
      <c r="B662" s="2" t="s">
        <v>1317</v>
      </c>
      <c r="C662" s="3"/>
      <c r="D662" s="4" t="s">
        <v>48</v>
      </c>
    </row>
    <row r="663" spans="1:4" ht="30" customHeight="1">
      <c r="A663" s="1" t="s">
        <v>1211</v>
      </c>
      <c r="B663" s="2" t="s">
        <v>1284</v>
      </c>
      <c r="C663" s="3"/>
      <c r="D663" s="4" t="s">
        <v>48</v>
      </c>
    </row>
    <row r="664" spans="1:4" ht="30" customHeight="1">
      <c r="A664" s="1" t="s">
        <v>1211</v>
      </c>
      <c r="B664" s="2" t="s">
        <v>1285</v>
      </c>
      <c r="C664" s="3"/>
      <c r="D664" s="4" t="s">
        <v>48</v>
      </c>
    </row>
    <row r="665" spans="1:4" ht="30" customHeight="1">
      <c r="A665" s="1" t="s">
        <v>1211</v>
      </c>
      <c r="B665" s="2" t="s">
        <v>1286</v>
      </c>
      <c r="C665" s="1" t="s">
        <v>1287</v>
      </c>
      <c r="D665" s="4" t="s">
        <v>48</v>
      </c>
    </row>
    <row r="666" spans="1:4" ht="30" customHeight="1">
      <c r="A666" s="1" t="s">
        <v>1211</v>
      </c>
      <c r="B666" s="2" t="s">
        <v>1288</v>
      </c>
      <c r="C666" s="1" t="s">
        <v>1289</v>
      </c>
      <c r="D666" s="4" t="s">
        <v>48</v>
      </c>
    </row>
    <row r="667" spans="1:4" ht="30" customHeight="1">
      <c r="A667" s="1" t="s">
        <v>1211</v>
      </c>
      <c r="B667" s="2" t="s">
        <v>1290</v>
      </c>
      <c r="C667" s="3"/>
      <c r="D667" s="4" t="s">
        <v>48</v>
      </c>
    </row>
    <row r="668" spans="1:4" ht="30" customHeight="1">
      <c r="A668" s="1" t="s">
        <v>1211</v>
      </c>
      <c r="B668" s="2" t="s">
        <v>1291</v>
      </c>
      <c r="C668" s="3"/>
      <c r="D668" s="4" t="s">
        <v>48</v>
      </c>
    </row>
    <row r="669" spans="1:4" ht="30" customHeight="1">
      <c r="A669" s="1" t="s">
        <v>1211</v>
      </c>
      <c r="B669" s="2" t="s">
        <v>1292</v>
      </c>
      <c r="C669" s="3"/>
      <c r="D669" s="4" t="s">
        <v>47</v>
      </c>
    </row>
    <row r="670" spans="1:4" ht="30" customHeight="1">
      <c r="A670" s="1" t="s">
        <v>1211</v>
      </c>
      <c r="B670" s="2" t="s">
        <v>1293</v>
      </c>
      <c r="C670" s="3"/>
      <c r="D670" s="4" t="s">
        <v>47</v>
      </c>
    </row>
    <row r="671" spans="1:4" ht="30" customHeight="1">
      <c r="A671" s="1" t="s">
        <v>1211</v>
      </c>
      <c r="B671" s="2" t="s">
        <v>1294</v>
      </c>
      <c r="C671" s="1" t="s">
        <v>1287</v>
      </c>
      <c r="D671" s="4" t="s">
        <v>47</v>
      </c>
    </row>
    <row r="672" spans="1:4" ht="30" customHeight="1">
      <c r="A672" s="1" t="s">
        <v>1211</v>
      </c>
      <c r="B672" s="2" t="s">
        <v>1295</v>
      </c>
      <c r="C672" s="1" t="s">
        <v>1287</v>
      </c>
      <c r="D672" s="4" t="s">
        <v>47</v>
      </c>
    </row>
    <row r="673" spans="1:4" ht="30" customHeight="1">
      <c r="A673" s="1" t="s">
        <v>1211</v>
      </c>
      <c r="B673" s="2" t="s">
        <v>1296</v>
      </c>
      <c r="C673" s="1" t="s">
        <v>1287</v>
      </c>
      <c r="D673" s="4" t="s">
        <v>48</v>
      </c>
    </row>
    <row r="674" spans="1:4" ht="30" customHeight="1">
      <c r="A674" s="1" t="s">
        <v>1211</v>
      </c>
      <c r="B674" s="2" t="s">
        <v>1297</v>
      </c>
      <c r="C674" s="1" t="s">
        <v>1287</v>
      </c>
      <c r="D674" s="4" t="s">
        <v>48</v>
      </c>
    </row>
    <row r="675" spans="1:4" ht="30" customHeight="1">
      <c r="A675" s="1" t="s">
        <v>1211</v>
      </c>
      <c r="B675" s="2" t="s">
        <v>1299</v>
      </c>
      <c r="C675" s="1" t="s">
        <v>1287</v>
      </c>
      <c r="D675" s="4" t="s">
        <v>48</v>
      </c>
    </row>
    <row r="676" spans="1:4" ht="30" customHeight="1">
      <c r="A676" s="1" t="s">
        <v>1211</v>
      </c>
      <c r="B676" s="2" t="s">
        <v>1300</v>
      </c>
      <c r="C676" s="1" t="s">
        <v>1287</v>
      </c>
      <c r="D676" s="4" t="s">
        <v>48</v>
      </c>
    </row>
    <row r="677" spans="1:4" ht="30" customHeight="1">
      <c r="A677" s="1" t="s">
        <v>1211</v>
      </c>
      <c r="B677" s="2" t="s">
        <v>1301</v>
      </c>
      <c r="C677" s="1" t="s">
        <v>1302</v>
      </c>
      <c r="D677" s="4" t="s">
        <v>48</v>
      </c>
    </row>
    <row r="678" spans="1:4" ht="30" customHeight="1">
      <c r="A678" s="1" t="s">
        <v>1211</v>
      </c>
      <c r="B678" s="2" t="s">
        <v>1303</v>
      </c>
      <c r="C678" s="3"/>
      <c r="D678" s="4" t="s">
        <v>48</v>
      </c>
    </row>
    <row r="679" spans="1:4" ht="30" customHeight="1">
      <c r="A679" s="1" t="s">
        <v>1211</v>
      </c>
      <c r="B679" s="2" t="s">
        <v>1318</v>
      </c>
      <c r="C679" s="1" t="s">
        <v>1287</v>
      </c>
      <c r="D679" s="4" t="s">
        <v>48</v>
      </c>
    </row>
    <row r="680" spans="1:4" ht="30" customHeight="1">
      <c r="A680" s="1" t="s">
        <v>1211</v>
      </c>
      <c r="B680" s="2" t="s">
        <v>1319</v>
      </c>
      <c r="C680" s="1" t="s">
        <v>1287</v>
      </c>
      <c r="D680" s="4" t="s">
        <v>48</v>
      </c>
    </row>
    <row r="681" spans="1:4" ht="30" customHeight="1">
      <c r="A681" s="1" t="s">
        <v>1211</v>
      </c>
      <c r="B681" s="2" t="s">
        <v>1306</v>
      </c>
      <c r="C681" s="1" t="s">
        <v>1287</v>
      </c>
      <c r="D681" s="4" t="s">
        <v>48</v>
      </c>
    </row>
    <row r="682" spans="1:4" ht="30" customHeight="1">
      <c r="A682" s="1" t="s">
        <v>1211</v>
      </c>
      <c r="B682" s="2" t="s">
        <v>1307</v>
      </c>
      <c r="C682" s="3"/>
      <c r="D682" s="4" t="s">
        <v>48</v>
      </c>
    </row>
    <row r="683" spans="1:4" ht="30" customHeight="1">
      <c r="A683" s="1" t="s">
        <v>1211</v>
      </c>
      <c r="B683" s="2" t="s">
        <v>1308</v>
      </c>
      <c r="C683" s="3"/>
      <c r="D683" s="4" t="s">
        <v>48</v>
      </c>
    </row>
    <row r="684" spans="1:4" ht="30" customHeight="1">
      <c r="A684" s="1" t="s">
        <v>5</v>
      </c>
      <c r="B684" s="2" t="s">
        <v>430</v>
      </c>
      <c r="C684" s="8" t="s">
        <v>1452</v>
      </c>
      <c r="D684" s="4" t="s">
        <v>48</v>
      </c>
    </row>
    <row r="685" spans="1:4" ht="30" customHeight="1">
      <c r="A685" s="1" t="s">
        <v>5</v>
      </c>
      <c r="B685" s="2" t="s">
        <v>432</v>
      </c>
      <c r="C685" s="1" t="s">
        <v>431</v>
      </c>
      <c r="D685" s="4" t="s">
        <v>48</v>
      </c>
    </row>
    <row r="686" spans="1:4" ht="30" customHeight="1">
      <c r="A686" s="1" t="s">
        <v>5</v>
      </c>
      <c r="B686" s="2" t="s">
        <v>433</v>
      </c>
      <c r="C686" s="3"/>
      <c r="D686" s="4" t="s">
        <v>48</v>
      </c>
    </row>
    <row r="687" spans="1:4" ht="30" customHeight="1">
      <c r="A687" s="1" t="s">
        <v>5</v>
      </c>
      <c r="B687" s="2" t="s">
        <v>434</v>
      </c>
      <c r="C687" s="3"/>
      <c r="D687" s="4" t="s">
        <v>48</v>
      </c>
    </row>
    <row r="688" spans="1:4" ht="30" customHeight="1">
      <c r="A688" s="1" t="s">
        <v>5</v>
      </c>
      <c r="B688" s="2" t="s">
        <v>435</v>
      </c>
      <c r="C688" s="4" t="s">
        <v>436</v>
      </c>
      <c r="D688" s="3"/>
    </row>
    <row r="689" spans="1:4" ht="30" customHeight="1">
      <c r="A689" s="1" t="s">
        <v>5</v>
      </c>
      <c r="B689" s="2" t="s">
        <v>437</v>
      </c>
      <c r="C689" s="4" t="s">
        <v>436</v>
      </c>
      <c r="D689" s="4" t="s">
        <v>48</v>
      </c>
    </row>
    <row r="690" spans="1:4" ht="30" customHeight="1">
      <c r="A690" s="1" t="s">
        <v>5</v>
      </c>
      <c r="B690" s="2" t="s">
        <v>438</v>
      </c>
      <c r="C690" s="4" t="s">
        <v>436</v>
      </c>
      <c r="D690" s="4" t="s">
        <v>48</v>
      </c>
    </row>
    <row r="691" spans="1:4" ht="30" customHeight="1">
      <c r="A691" s="1" t="s">
        <v>5</v>
      </c>
      <c r="B691" s="2" t="s">
        <v>439</v>
      </c>
      <c r="C691" s="4" t="s">
        <v>436</v>
      </c>
      <c r="D691" s="4" t="s">
        <v>48</v>
      </c>
    </row>
    <row r="692" spans="1:4" ht="30" customHeight="1">
      <c r="A692" s="1" t="s">
        <v>5</v>
      </c>
      <c r="B692" s="2" t="s">
        <v>440</v>
      </c>
      <c r="C692" s="4" t="s">
        <v>436</v>
      </c>
      <c r="D692" s="4" t="s">
        <v>48</v>
      </c>
    </row>
    <row r="693" spans="1:4" ht="30" customHeight="1">
      <c r="A693" s="1" t="s">
        <v>5</v>
      </c>
      <c r="B693" s="2" t="s">
        <v>441</v>
      </c>
      <c r="C693" s="4" t="s">
        <v>436</v>
      </c>
      <c r="D693" s="4" t="s">
        <v>48</v>
      </c>
    </row>
    <row r="694" spans="1:4" ht="30" customHeight="1">
      <c r="A694" s="1" t="s">
        <v>5</v>
      </c>
      <c r="B694" s="2" t="s">
        <v>442</v>
      </c>
      <c r="C694" s="4" t="s">
        <v>436</v>
      </c>
      <c r="D694" s="4" t="s">
        <v>48</v>
      </c>
    </row>
    <row r="695" spans="1:4" ht="30" customHeight="1">
      <c r="A695" s="1" t="s">
        <v>5</v>
      </c>
      <c r="B695" s="2" t="s">
        <v>443</v>
      </c>
      <c r="C695" s="4" t="s">
        <v>436</v>
      </c>
      <c r="D695" s="4" t="s">
        <v>48</v>
      </c>
    </row>
    <row r="696" spans="1:4" ht="30" customHeight="1">
      <c r="A696" s="1" t="s">
        <v>5</v>
      </c>
      <c r="B696" s="2" t="s">
        <v>444</v>
      </c>
      <c r="C696" s="4" t="s">
        <v>445</v>
      </c>
      <c r="D696" s="4" t="s">
        <v>48</v>
      </c>
    </row>
    <row r="697" spans="1:4" ht="30" customHeight="1">
      <c r="A697" s="1" t="s">
        <v>5</v>
      </c>
      <c r="B697" s="2" t="s">
        <v>446</v>
      </c>
      <c r="C697" s="4" t="s">
        <v>445</v>
      </c>
      <c r="D697" s="4" t="s">
        <v>48</v>
      </c>
    </row>
    <row r="698" spans="1:4" ht="30" customHeight="1">
      <c r="A698" s="1" t="s">
        <v>5</v>
      </c>
      <c r="B698" s="2" t="s">
        <v>447</v>
      </c>
      <c r="C698" s="4" t="s">
        <v>448</v>
      </c>
      <c r="D698" s="4" t="s">
        <v>48</v>
      </c>
    </row>
    <row r="699" spans="1:4" ht="30" customHeight="1">
      <c r="A699" s="1" t="s">
        <v>5</v>
      </c>
      <c r="B699" s="2" t="s">
        <v>449</v>
      </c>
      <c r="C699" s="4" t="s">
        <v>450</v>
      </c>
      <c r="D699" s="4" t="s">
        <v>1443</v>
      </c>
    </row>
    <row r="700" spans="1:4" ht="30" customHeight="1">
      <c r="A700" s="1" t="s">
        <v>5</v>
      </c>
      <c r="B700" s="2" t="s">
        <v>451</v>
      </c>
      <c r="C700" s="4" t="s">
        <v>452</v>
      </c>
      <c r="D700" s="4" t="s">
        <v>48</v>
      </c>
    </row>
    <row r="701" spans="1:4" ht="30" customHeight="1">
      <c r="A701" s="1" t="s">
        <v>5</v>
      </c>
      <c r="B701" s="2" t="s">
        <v>453</v>
      </c>
      <c r="C701" s="4" t="s">
        <v>452</v>
      </c>
      <c r="D701" s="4" t="s">
        <v>48</v>
      </c>
    </row>
    <row r="702" spans="1:4" ht="30" customHeight="1">
      <c r="A702" s="1" t="s">
        <v>5</v>
      </c>
      <c r="B702" s="2" t="s">
        <v>454</v>
      </c>
      <c r="C702" s="4" t="s">
        <v>452</v>
      </c>
      <c r="D702" s="4" t="s">
        <v>48</v>
      </c>
    </row>
    <row r="703" spans="1:4" ht="30" customHeight="1">
      <c r="A703" s="1" t="s">
        <v>5</v>
      </c>
      <c r="B703" s="2" t="s">
        <v>455</v>
      </c>
      <c r="C703" s="4" t="s">
        <v>452</v>
      </c>
      <c r="D703" s="4" t="s">
        <v>48</v>
      </c>
    </row>
    <row r="704" spans="1:4" ht="30" customHeight="1">
      <c r="A704" s="1" t="s">
        <v>5</v>
      </c>
      <c r="B704" s="2" t="s">
        <v>456</v>
      </c>
      <c r="C704" s="4" t="s">
        <v>457</v>
      </c>
      <c r="D704" s="4" t="s">
        <v>48</v>
      </c>
    </row>
    <row r="705" spans="1:4" ht="30" customHeight="1">
      <c r="A705" s="1" t="s">
        <v>5</v>
      </c>
      <c r="B705" s="2" t="s">
        <v>458</v>
      </c>
      <c r="C705" s="4" t="s">
        <v>459</v>
      </c>
      <c r="D705" s="4" t="s">
        <v>48</v>
      </c>
    </row>
    <row r="706" spans="1:4" ht="30" customHeight="1">
      <c r="A706" s="1" t="s">
        <v>5</v>
      </c>
      <c r="B706" s="2" t="s">
        <v>460</v>
      </c>
      <c r="C706" s="4" t="s">
        <v>461</v>
      </c>
      <c r="D706" s="4" t="s">
        <v>48</v>
      </c>
    </row>
    <row r="707" spans="1:4" ht="30" customHeight="1">
      <c r="A707" s="1" t="s">
        <v>5</v>
      </c>
      <c r="B707" s="2" t="s">
        <v>462</v>
      </c>
      <c r="C707" s="3"/>
      <c r="D707" s="4" t="s">
        <v>48</v>
      </c>
    </row>
    <row r="708" spans="1:4" ht="30" customHeight="1">
      <c r="A708" s="1" t="s">
        <v>5</v>
      </c>
      <c r="B708" s="2" t="s">
        <v>463</v>
      </c>
      <c r="C708" s="4" t="s">
        <v>464</v>
      </c>
      <c r="D708" s="4" t="s">
        <v>48</v>
      </c>
    </row>
    <row r="709" spans="1:4" ht="30" customHeight="1">
      <c r="A709" s="1" t="s">
        <v>5</v>
      </c>
      <c r="B709" s="2" t="s">
        <v>465</v>
      </c>
      <c r="C709" s="4" t="s">
        <v>464</v>
      </c>
      <c r="D709" s="3"/>
    </row>
    <row r="710" spans="1:4" ht="30" customHeight="1">
      <c r="A710" s="1" t="s">
        <v>5</v>
      </c>
      <c r="B710" s="2" t="s">
        <v>466</v>
      </c>
      <c r="C710" s="4" t="s">
        <v>467</v>
      </c>
      <c r="D710" s="4" t="s">
        <v>47</v>
      </c>
    </row>
    <row r="711" spans="1:4" ht="30" customHeight="1">
      <c r="A711" s="1" t="s">
        <v>5</v>
      </c>
      <c r="B711" s="2" t="s">
        <v>468</v>
      </c>
      <c r="C711" s="4" t="s">
        <v>467</v>
      </c>
      <c r="D711" s="4" t="s">
        <v>47</v>
      </c>
    </row>
    <row r="712" spans="1:4" ht="30" customHeight="1">
      <c r="A712" s="1" t="s">
        <v>5</v>
      </c>
      <c r="B712" s="2" t="s">
        <v>469</v>
      </c>
      <c r="C712" s="3"/>
      <c r="D712" s="3"/>
    </row>
    <row r="713" spans="1:4" ht="30" customHeight="1">
      <c r="A713" s="1" t="s">
        <v>5</v>
      </c>
      <c r="B713" s="2" t="s">
        <v>350</v>
      </c>
      <c r="C713" s="4" t="s">
        <v>470</v>
      </c>
      <c r="D713" s="3"/>
    </row>
    <row r="714" spans="1:4" ht="30" customHeight="1">
      <c r="A714" s="1" t="s">
        <v>5</v>
      </c>
      <c r="B714" s="2" t="s">
        <v>471</v>
      </c>
      <c r="C714" s="4" t="s">
        <v>470</v>
      </c>
      <c r="D714" s="3"/>
    </row>
    <row r="715" spans="1:4" ht="30" customHeight="1">
      <c r="A715" s="1" t="s">
        <v>5</v>
      </c>
      <c r="B715" s="2" t="s">
        <v>472</v>
      </c>
      <c r="C715" s="4" t="s">
        <v>470</v>
      </c>
      <c r="D715" s="3"/>
    </row>
    <row r="716" spans="1:4" ht="30" customHeight="1">
      <c r="A716" s="1" t="s">
        <v>5</v>
      </c>
      <c r="B716" s="2" t="s">
        <v>473</v>
      </c>
      <c r="C716" s="4" t="s">
        <v>474</v>
      </c>
      <c r="D716" s="3"/>
    </row>
    <row r="717" spans="1:4" ht="30" customHeight="1">
      <c r="A717" s="1" t="s">
        <v>5</v>
      </c>
      <c r="B717" s="2" t="s">
        <v>475</v>
      </c>
      <c r="C717" s="4" t="s">
        <v>476</v>
      </c>
      <c r="D717" s="3"/>
    </row>
    <row r="718" spans="1:4" ht="30" customHeight="1">
      <c r="A718" s="1" t="s">
        <v>5</v>
      </c>
      <c r="B718" s="2" t="s">
        <v>477</v>
      </c>
      <c r="C718" s="4" t="s">
        <v>478</v>
      </c>
      <c r="D718" s="4" t="s">
        <v>48</v>
      </c>
    </row>
    <row r="719" spans="1:4" ht="30" customHeight="1">
      <c r="A719" s="1" t="s">
        <v>5</v>
      </c>
      <c r="B719" s="2" t="s">
        <v>479</v>
      </c>
      <c r="C719" s="4" t="s">
        <v>480</v>
      </c>
      <c r="D719" s="4" t="s">
        <v>48</v>
      </c>
    </row>
    <row r="720" spans="1:4" ht="30" customHeight="1">
      <c r="A720" s="1" t="s">
        <v>5</v>
      </c>
      <c r="B720" s="2" t="s">
        <v>481</v>
      </c>
      <c r="C720" s="4" t="s">
        <v>480</v>
      </c>
      <c r="D720" s="4" t="s">
        <v>48</v>
      </c>
    </row>
    <row r="721" spans="1:4" ht="30" customHeight="1">
      <c r="A721" s="1" t="s">
        <v>5</v>
      </c>
      <c r="B721" s="2" t="s">
        <v>482</v>
      </c>
      <c r="C721" s="4" t="s">
        <v>483</v>
      </c>
      <c r="D721" s="4" t="s">
        <v>48</v>
      </c>
    </row>
    <row r="722" spans="1:4" ht="30" customHeight="1">
      <c r="A722" s="1" t="s">
        <v>5</v>
      </c>
      <c r="B722" s="2" t="s">
        <v>484</v>
      </c>
      <c r="C722" s="4" t="s">
        <v>485</v>
      </c>
      <c r="D722" s="4" t="s">
        <v>48</v>
      </c>
    </row>
    <row r="723" spans="1:4" ht="30" customHeight="1">
      <c r="A723" s="1" t="s">
        <v>5</v>
      </c>
      <c r="B723" s="2" t="s">
        <v>486</v>
      </c>
      <c r="C723" s="4" t="s">
        <v>487</v>
      </c>
      <c r="D723" s="4" t="s">
        <v>48</v>
      </c>
    </row>
    <row r="724" spans="1:4" ht="30" customHeight="1">
      <c r="A724" s="1" t="s">
        <v>5</v>
      </c>
      <c r="B724" s="2" t="s">
        <v>482</v>
      </c>
      <c r="C724" s="4" t="s">
        <v>488</v>
      </c>
      <c r="D724" s="4" t="s">
        <v>48</v>
      </c>
    </row>
    <row r="725" spans="1:4" ht="30" customHeight="1">
      <c r="A725" s="1" t="s">
        <v>5</v>
      </c>
      <c r="B725" s="2" t="s">
        <v>489</v>
      </c>
      <c r="C725" s="4" t="s">
        <v>490</v>
      </c>
      <c r="D725" s="4" t="s">
        <v>48</v>
      </c>
    </row>
    <row r="726" spans="1:4" ht="30" customHeight="1">
      <c r="A726" s="1" t="s">
        <v>5</v>
      </c>
      <c r="B726" s="2" t="s">
        <v>491</v>
      </c>
      <c r="C726" s="4" t="s">
        <v>492</v>
      </c>
      <c r="D726" s="4" t="s">
        <v>48</v>
      </c>
    </row>
    <row r="727" spans="1:4" ht="30" customHeight="1">
      <c r="A727" s="1" t="s">
        <v>5</v>
      </c>
      <c r="B727" s="2" t="s">
        <v>493</v>
      </c>
      <c r="C727" s="4" t="s">
        <v>494</v>
      </c>
      <c r="D727" s="4" t="s">
        <v>48</v>
      </c>
    </row>
    <row r="728" spans="1:4" ht="30" customHeight="1">
      <c r="A728" s="1" t="s">
        <v>5</v>
      </c>
      <c r="B728" s="2" t="s">
        <v>495</v>
      </c>
      <c r="C728" s="4" t="s">
        <v>494</v>
      </c>
      <c r="D728" s="4" t="s">
        <v>48</v>
      </c>
    </row>
    <row r="729" spans="1:4" ht="30" customHeight="1">
      <c r="A729" s="1" t="s">
        <v>5</v>
      </c>
      <c r="B729" s="2" t="s">
        <v>482</v>
      </c>
      <c r="C729" s="4" t="s">
        <v>496</v>
      </c>
      <c r="D729" s="4" t="s">
        <v>48</v>
      </c>
    </row>
    <row r="730" spans="1:4" ht="30" customHeight="1">
      <c r="A730" s="1" t="s">
        <v>5</v>
      </c>
      <c r="B730" s="2" t="s">
        <v>497</v>
      </c>
      <c r="C730" s="4" t="s">
        <v>498</v>
      </c>
      <c r="D730" s="4" t="s">
        <v>48</v>
      </c>
    </row>
    <row r="731" spans="1:4" ht="30" customHeight="1">
      <c r="A731" s="1" t="s">
        <v>5</v>
      </c>
      <c r="B731" s="2" t="s">
        <v>499</v>
      </c>
      <c r="C731" s="4" t="s">
        <v>500</v>
      </c>
      <c r="D731" s="4" t="s">
        <v>48</v>
      </c>
    </row>
    <row r="732" spans="1:4" ht="30" customHeight="1">
      <c r="A732" s="1" t="s">
        <v>5</v>
      </c>
      <c r="B732" s="2" t="s">
        <v>501</v>
      </c>
      <c r="C732" s="4" t="s">
        <v>502</v>
      </c>
      <c r="D732" s="4" t="s">
        <v>48</v>
      </c>
    </row>
    <row r="733" spans="1:4" ht="30" customHeight="1">
      <c r="A733" s="1" t="s">
        <v>5</v>
      </c>
      <c r="B733" s="2" t="s">
        <v>503</v>
      </c>
      <c r="C733" s="4" t="s">
        <v>504</v>
      </c>
      <c r="D733" s="4" t="s">
        <v>48</v>
      </c>
    </row>
    <row r="734" spans="1:4" ht="30" customHeight="1">
      <c r="A734" s="1" t="s">
        <v>5</v>
      </c>
      <c r="B734" s="2" t="s">
        <v>505</v>
      </c>
      <c r="C734" s="4" t="s">
        <v>506</v>
      </c>
      <c r="D734" s="4" t="s">
        <v>48</v>
      </c>
    </row>
    <row r="735" spans="1:4" ht="30" customHeight="1">
      <c r="A735" s="1" t="s">
        <v>5</v>
      </c>
      <c r="B735" s="2" t="s">
        <v>507</v>
      </c>
      <c r="C735" s="4" t="s">
        <v>508</v>
      </c>
      <c r="D735" s="4" t="s">
        <v>48</v>
      </c>
    </row>
    <row r="736" spans="1:4" ht="30" customHeight="1">
      <c r="A736" s="1" t="s">
        <v>5</v>
      </c>
      <c r="B736" s="2" t="s">
        <v>509</v>
      </c>
      <c r="C736" s="4" t="s">
        <v>510</v>
      </c>
      <c r="D736" s="4" t="s">
        <v>48</v>
      </c>
    </row>
    <row r="737" spans="1:4" ht="30" customHeight="1">
      <c r="A737" s="1" t="s">
        <v>5</v>
      </c>
      <c r="B737" s="2" t="s">
        <v>511</v>
      </c>
      <c r="C737" s="4" t="s">
        <v>512</v>
      </c>
      <c r="D737" s="4" t="s">
        <v>48</v>
      </c>
    </row>
    <row r="738" spans="1:4" ht="30" customHeight="1">
      <c r="A738" s="1" t="s">
        <v>5</v>
      </c>
      <c r="B738" s="2" t="s">
        <v>513</v>
      </c>
      <c r="C738" s="4" t="s">
        <v>514</v>
      </c>
      <c r="D738" s="4" t="s">
        <v>48</v>
      </c>
    </row>
    <row r="739" spans="1:4" ht="30" customHeight="1">
      <c r="A739" s="1" t="s">
        <v>5</v>
      </c>
      <c r="B739" s="2" t="s">
        <v>515</v>
      </c>
      <c r="C739" s="4" t="s">
        <v>514</v>
      </c>
      <c r="D739" s="4" t="s">
        <v>48</v>
      </c>
    </row>
    <row r="740" spans="1:4" ht="30" customHeight="1">
      <c r="A740" s="1" t="s">
        <v>5</v>
      </c>
      <c r="B740" s="2" t="s">
        <v>516</v>
      </c>
      <c r="C740" s="4" t="s">
        <v>517</v>
      </c>
      <c r="D740" s="4" t="s">
        <v>48</v>
      </c>
    </row>
    <row r="741" spans="1:4" ht="30" customHeight="1">
      <c r="A741" s="1" t="s">
        <v>5</v>
      </c>
      <c r="B741" s="2" t="s">
        <v>518</v>
      </c>
      <c r="C741" s="4" t="s">
        <v>519</v>
      </c>
      <c r="D741" s="4" t="s">
        <v>48</v>
      </c>
    </row>
    <row r="742" spans="1:4" ht="30" customHeight="1">
      <c r="A742" s="1" t="s">
        <v>5</v>
      </c>
      <c r="B742" s="2" t="s">
        <v>520</v>
      </c>
      <c r="C742" s="4" t="s">
        <v>519</v>
      </c>
      <c r="D742" s="4" t="s">
        <v>48</v>
      </c>
    </row>
    <row r="743" spans="1:4" ht="30" customHeight="1">
      <c r="A743" s="1" t="s">
        <v>5</v>
      </c>
      <c r="B743" s="2" t="s">
        <v>515</v>
      </c>
      <c r="C743" s="4" t="s">
        <v>519</v>
      </c>
      <c r="D743" s="4" t="s">
        <v>48</v>
      </c>
    </row>
    <row r="744" spans="1:4" ht="30" customHeight="1">
      <c r="A744" s="1" t="s">
        <v>5</v>
      </c>
      <c r="B744" s="2" t="s">
        <v>521</v>
      </c>
      <c r="C744" s="4" t="s">
        <v>522</v>
      </c>
      <c r="D744" s="4" t="s">
        <v>48</v>
      </c>
    </row>
    <row r="745" spans="1:4" ht="30" customHeight="1">
      <c r="A745" s="1" t="s">
        <v>5</v>
      </c>
      <c r="B745" s="2" t="s">
        <v>523</v>
      </c>
      <c r="C745" s="4" t="s">
        <v>524</v>
      </c>
      <c r="D745" s="4" t="s">
        <v>48</v>
      </c>
    </row>
    <row r="746" spans="1:4" ht="30" customHeight="1">
      <c r="A746" s="1" t="s">
        <v>5</v>
      </c>
      <c r="B746" s="2" t="s">
        <v>525</v>
      </c>
      <c r="C746" s="4" t="s">
        <v>526</v>
      </c>
      <c r="D746" s="4" t="s">
        <v>48</v>
      </c>
    </row>
    <row r="747" spans="1:4" ht="30" customHeight="1">
      <c r="A747" s="1" t="s">
        <v>5</v>
      </c>
      <c r="B747" s="2" t="s">
        <v>527</v>
      </c>
      <c r="C747" s="4" t="s">
        <v>526</v>
      </c>
      <c r="D747" s="4" t="s">
        <v>48</v>
      </c>
    </row>
    <row r="748" spans="1:4" ht="30" customHeight="1">
      <c r="A748" s="1" t="s">
        <v>5</v>
      </c>
      <c r="B748" s="2" t="s">
        <v>528</v>
      </c>
      <c r="C748" s="4" t="s">
        <v>529</v>
      </c>
      <c r="D748" s="4" t="s">
        <v>48</v>
      </c>
    </row>
    <row r="749" spans="1:4" ht="30" customHeight="1">
      <c r="A749" s="1" t="s">
        <v>5</v>
      </c>
      <c r="B749" s="2" t="s">
        <v>530</v>
      </c>
      <c r="C749" s="4" t="s">
        <v>531</v>
      </c>
      <c r="D749" s="4" t="s">
        <v>48</v>
      </c>
    </row>
    <row r="750" spans="1:4" ht="30" customHeight="1">
      <c r="A750" s="1" t="s">
        <v>5</v>
      </c>
      <c r="B750" s="2" t="s">
        <v>532</v>
      </c>
      <c r="C750" s="4" t="s">
        <v>533</v>
      </c>
      <c r="D750" s="4" t="s">
        <v>48</v>
      </c>
    </row>
    <row r="751" spans="1:4" ht="30" customHeight="1">
      <c r="A751" s="1" t="s">
        <v>5</v>
      </c>
      <c r="B751" s="2" t="s">
        <v>534</v>
      </c>
      <c r="C751" s="4" t="s">
        <v>533</v>
      </c>
      <c r="D751" s="4" t="s">
        <v>48</v>
      </c>
    </row>
    <row r="752" spans="1:4" ht="30" customHeight="1">
      <c r="A752" s="1" t="s">
        <v>5</v>
      </c>
      <c r="B752" s="2" t="s">
        <v>535</v>
      </c>
      <c r="C752" s="4" t="s">
        <v>536</v>
      </c>
      <c r="D752" s="4" t="s">
        <v>48</v>
      </c>
    </row>
    <row r="753" spans="1:4" ht="30" customHeight="1">
      <c r="A753" s="1" t="s">
        <v>5</v>
      </c>
      <c r="B753" s="2" t="s">
        <v>537</v>
      </c>
      <c r="C753" s="4" t="s">
        <v>538</v>
      </c>
      <c r="D753" s="4" t="s">
        <v>48</v>
      </c>
    </row>
    <row r="754" spans="1:4" ht="30" customHeight="1">
      <c r="A754" s="1" t="s">
        <v>5</v>
      </c>
      <c r="B754" s="2" t="s">
        <v>539</v>
      </c>
      <c r="C754" s="4" t="s">
        <v>540</v>
      </c>
      <c r="D754" s="4" t="s">
        <v>48</v>
      </c>
    </row>
    <row r="755" spans="1:4" ht="30" customHeight="1">
      <c r="A755" s="1" t="s">
        <v>5</v>
      </c>
      <c r="B755" s="2" t="s">
        <v>541</v>
      </c>
      <c r="C755" s="4" t="s">
        <v>542</v>
      </c>
      <c r="D755" s="4" t="s">
        <v>48</v>
      </c>
    </row>
    <row r="756" spans="1:4" ht="30" customHeight="1">
      <c r="A756" s="1" t="s">
        <v>5</v>
      </c>
      <c r="B756" s="2" t="s">
        <v>543</v>
      </c>
      <c r="C756" s="4" t="s">
        <v>542</v>
      </c>
      <c r="D756" s="4" t="s">
        <v>48</v>
      </c>
    </row>
    <row r="757" spans="1:4" s="7" customFormat="1" ht="30" customHeight="1">
      <c r="A757" s="1" t="s">
        <v>5</v>
      </c>
      <c r="B757" s="2" t="s">
        <v>544</v>
      </c>
      <c r="C757" s="4" t="s">
        <v>542</v>
      </c>
      <c r="D757" s="4" t="s">
        <v>48</v>
      </c>
    </row>
    <row r="758" spans="1:4" ht="30" customHeight="1">
      <c r="A758" s="1" t="s">
        <v>5</v>
      </c>
      <c r="B758" s="2" t="s">
        <v>545</v>
      </c>
      <c r="C758" s="4" t="s">
        <v>546</v>
      </c>
      <c r="D758" s="4" t="s">
        <v>48</v>
      </c>
    </row>
    <row r="759" spans="1:4" ht="30" customHeight="1">
      <c r="A759" s="1" t="s">
        <v>5</v>
      </c>
      <c r="B759" s="2" t="s">
        <v>547</v>
      </c>
      <c r="C759" s="4" t="s">
        <v>548</v>
      </c>
      <c r="D759" s="4" t="s">
        <v>48</v>
      </c>
    </row>
    <row r="760" spans="1:4" ht="30" customHeight="1">
      <c r="A760" s="1" t="s">
        <v>5</v>
      </c>
      <c r="B760" s="2" t="s">
        <v>549</v>
      </c>
      <c r="C760" s="4" t="s">
        <v>550</v>
      </c>
      <c r="D760" s="4" t="s">
        <v>48</v>
      </c>
    </row>
    <row r="761" spans="1:4" ht="30" customHeight="1">
      <c r="A761" s="1" t="s">
        <v>5</v>
      </c>
      <c r="B761" s="2" t="s">
        <v>551</v>
      </c>
      <c r="C761" s="4" t="s">
        <v>552</v>
      </c>
      <c r="D761" s="4" t="s">
        <v>48</v>
      </c>
    </row>
    <row r="762" spans="1:4" ht="30" customHeight="1">
      <c r="A762" s="1" t="s">
        <v>5</v>
      </c>
      <c r="B762" s="2" t="s">
        <v>553</v>
      </c>
      <c r="C762" s="4" t="s">
        <v>552</v>
      </c>
      <c r="D762" s="4" t="s">
        <v>48</v>
      </c>
    </row>
    <row r="763" spans="1:4" ht="30" customHeight="1">
      <c r="A763" s="1" t="s">
        <v>5</v>
      </c>
      <c r="B763" s="2" t="s">
        <v>554</v>
      </c>
      <c r="C763" s="4" t="s">
        <v>552</v>
      </c>
      <c r="D763" s="4" t="s">
        <v>48</v>
      </c>
    </row>
    <row r="764" spans="1:4" ht="30" customHeight="1">
      <c r="A764" s="1" t="s">
        <v>5</v>
      </c>
      <c r="B764" s="2" t="s">
        <v>555</v>
      </c>
      <c r="C764" s="4" t="s">
        <v>552</v>
      </c>
      <c r="D764" s="4" t="s">
        <v>48</v>
      </c>
    </row>
    <row r="765" spans="1:4" ht="30" customHeight="1">
      <c r="A765" s="1" t="s">
        <v>5</v>
      </c>
      <c r="B765" s="2" t="s">
        <v>556</v>
      </c>
      <c r="C765" s="4" t="s">
        <v>557</v>
      </c>
      <c r="D765" s="4" t="s">
        <v>48</v>
      </c>
    </row>
    <row r="766" spans="1:4" ht="30" customHeight="1">
      <c r="A766" s="1" t="s">
        <v>5</v>
      </c>
      <c r="B766" s="2" t="s">
        <v>558</v>
      </c>
      <c r="C766" s="4" t="s">
        <v>557</v>
      </c>
      <c r="D766" s="4" t="s">
        <v>48</v>
      </c>
    </row>
    <row r="767" spans="1:4" ht="30" customHeight="1">
      <c r="A767" s="1" t="s">
        <v>5</v>
      </c>
      <c r="B767" s="2" t="s">
        <v>559</v>
      </c>
      <c r="C767" s="4" t="s">
        <v>560</v>
      </c>
      <c r="D767" s="4" t="s">
        <v>48</v>
      </c>
    </row>
    <row r="768" spans="1:4" ht="30" customHeight="1">
      <c r="A768" s="1" t="s">
        <v>5</v>
      </c>
      <c r="B768" s="2" t="s">
        <v>561</v>
      </c>
      <c r="C768" s="4" t="s">
        <v>560</v>
      </c>
      <c r="D768" s="4" t="s">
        <v>48</v>
      </c>
    </row>
    <row r="769" spans="1:4" ht="30" customHeight="1">
      <c r="A769" s="1" t="s">
        <v>5</v>
      </c>
      <c r="B769" s="2" t="s">
        <v>562</v>
      </c>
      <c r="C769" s="4" t="s">
        <v>563</v>
      </c>
      <c r="D769" s="4" t="s">
        <v>48</v>
      </c>
    </row>
    <row r="770" spans="1:4" ht="30" customHeight="1">
      <c r="A770" s="1" t="s">
        <v>5</v>
      </c>
      <c r="B770" s="2" t="s">
        <v>564</v>
      </c>
      <c r="C770" s="4" t="s">
        <v>565</v>
      </c>
      <c r="D770" s="4" t="s">
        <v>48</v>
      </c>
    </row>
    <row r="771" spans="1:4" ht="30" customHeight="1">
      <c r="A771" s="1" t="s">
        <v>5</v>
      </c>
      <c r="B771" s="2" t="s">
        <v>566</v>
      </c>
      <c r="C771" s="4" t="s">
        <v>567</v>
      </c>
      <c r="D771" s="4" t="s">
        <v>48</v>
      </c>
    </row>
    <row r="772" spans="1:4" ht="30" customHeight="1">
      <c r="A772" s="1" t="s">
        <v>5</v>
      </c>
      <c r="B772" s="2" t="s">
        <v>568</v>
      </c>
      <c r="C772" s="4" t="s">
        <v>569</v>
      </c>
      <c r="D772" s="4" t="s">
        <v>48</v>
      </c>
    </row>
    <row r="773" spans="1:4" ht="30" customHeight="1">
      <c r="A773" s="1" t="s">
        <v>5</v>
      </c>
      <c r="B773" s="2" t="s">
        <v>570</v>
      </c>
      <c r="C773" s="4" t="s">
        <v>571</v>
      </c>
      <c r="D773" s="4" t="s">
        <v>48</v>
      </c>
    </row>
    <row r="774" spans="1:4" ht="30" customHeight="1">
      <c r="A774" s="1" t="s">
        <v>5</v>
      </c>
      <c r="B774" s="2" t="s">
        <v>572</v>
      </c>
      <c r="C774" s="4" t="s">
        <v>573</v>
      </c>
      <c r="D774" s="4" t="s">
        <v>48</v>
      </c>
    </row>
    <row r="775" spans="1:4" ht="30" customHeight="1">
      <c r="A775" s="1" t="s">
        <v>5</v>
      </c>
      <c r="B775" s="2" t="s">
        <v>574</v>
      </c>
      <c r="C775" s="4" t="s">
        <v>575</v>
      </c>
      <c r="D775" s="4" t="s">
        <v>48</v>
      </c>
    </row>
    <row r="776" spans="1:4" ht="30" customHeight="1">
      <c r="A776" s="1" t="s">
        <v>5</v>
      </c>
      <c r="B776" s="2" t="s">
        <v>576</v>
      </c>
      <c r="C776" s="4" t="s">
        <v>577</v>
      </c>
      <c r="D776" s="4" t="s">
        <v>48</v>
      </c>
    </row>
    <row r="777" spans="1:4" ht="30" customHeight="1">
      <c r="A777" s="1" t="s">
        <v>5</v>
      </c>
      <c r="B777" s="2" t="s">
        <v>578</v>
      </c>
      <c r="C777" s="4" t="s">
        <v>579</v>
      </c>
      <c r="D777" s="4" t="s">
        <v>48</v>
      </c>
    </row>
    <row r="778" spans="1:4" ht="30" customHeight="1">
      <c r="A778" s="1" t="s">
        <v>5</v>
      </c>
      <c r="B778" s="2" t="s">
        <v>580</v>
      </c>
      <c r="C778" s="4" t="s">
        <v>579</v>
      </c>
      <c r="D778" s="4" t="s">
        <v>48</v>
      </c>
    </row>
    <row r="779" spans="1:4" ht="30" customHeight="1">
      <c r="A779" s="1" t="s">
        <v>5</v>
      </c>
      <c r="B779" s="2" t="s">
        <v>581</v>
      </c>
      <c r="C779" s="4" t="s">
        <v>579</v>
      </c>
      <c r="D779" s="4" t="s">
        <v>48</v>
      </c>
    </row>
    <row r="780" spans="1:4" ht="30" customHeight="1">
      <c r="A780" s="1" t="s">
        <v>5</v>
      </c>
      <c r="B780" s="2" t="s">
        <v>582</v>
      </c>
      <c r="C780" s="4" t="s">
        <v>579</v>
      </c>
      <c r="D780" s="4" t="s">
        <v>48</v>
      </c>
    </row>
    <row r="781" spans="1:4" ht="30" customHeight="1">
      <c r="A781" s="1" t="s">
        <v>5</v>
      </c>
      <c r="B781" s="2" t="s">
        <v>583</v>
      </c>
      <c r="C781" s="4" t="s">
        <v>584</v>
      </c>
      <c r="D781" s="4" t="s">
        <v>48</v>
      </c>
    </row>
    <row r="782" spans="1:4" ht="30" customHeight="1">
      <c r="A782" s="1" t="s">
        <v>5</v>
      </c>
      <c r="B782" s="2" t="s">
        <v>585</v>
      </c>
      <c r="C782" s="4" t="s">
        <v>586</v>
      </c>
      <c r="D782" s="4" t="s">
        <v>48</v>
      </c>
    </row>
    <row r="783" spans="1:4" ht="30" customHeight="1">
      <c r="A783" s="1" t="s">
        <v>5</v>
      </c>
      <c r="B783" s="2" t="s">
        <v>587</v>
      </c>
      <c r="C783" s="4" t="s">
        <v>588</v>
      </c>
      <c r="D783" s="4" t="s">
        <v>48</v>
      </c>
    </row>
    <row r="784" spans="1:4" ht="30" customHeight="1">
      <c r="A784" s="1" t="s">
        <v>5</v>
      </c>
      <c r="B784" s="2" t="s">
        <v>589</v>
      </c>
      <c r="C784" s="4" t="s">
        <v>590</v>
      </c>
      <c r="D784" s="4" t="s">
        <v>48</v>
      </c>
    </row>
    <row r="785" spans="1:4" ht="30" customHeight="1">
      <c r="A785" s="1" t="s">
        <v>5</v>
      </c>
      <c r="B785" s="2" t="s">
        <v>591</v>
      </c>
      <c r="C785" s="4" t="s">
        <v>590</v>
      </c>
      <c r="D785" s="4" t="s">
        <v>48</v>
      </c>
    </row>
    <row r="786" spans="1:4" ht="30" customHeight="1">
      <c r="A786" s="1" t="s">
        <v>5</v>
      </c>
      <c r="B786" s="2" t="s">
        <v>592</v>
      </c>
      <c r="C786" s="4" t="s">
        <v>593</v>
      </c>
      <c r="D786" s="4" t="s">
        <v>48</v>
      </c>
    </row>
    <row r="787" spans="1:4" ht="30" customHeight="1">
      <c r="A787" s="1" t="s">
        <v>5</v>
      </c>
      <c r="B787" s="2" t="s">
        <v>592</v>
      </c>
      <c r="C787" s="4" t="s">
        <v>593</v>
      </c>
      <c r="D787" s="4" t="s">
        <v>48</v>
      </c>
    </row>
    <row r="788" spans="1:4" ht="30" customHeight="1">
      <c r="A788" s="1" t="s">
        <v>5</v>
      </c>
      <c r="B788" s="2" t="s">
        <v>594</v>
      </c>
      <c r="C788" s="4" t="s">
        <v>595</v>
      </c>
      <c r="D788" s="4" t="s">
        <v>48</v>
      </c>
    </row>
    <row r="789" spans="1:4" ht="30" customHeight="1">
      <c r="A789" s="1" t="s">
        <v>5</v>
      </c>
      <c r="B789" s="2" t="s">
        <v>596</v>
      </c>
      <c r="C789" s="4" t="s">
        <v>595</v>
      </c>
      <c r="D789" s="4" t="s">
        <v>48</v>
      </c>
    </row>
    <row r="790" spans="1:4" ht="30" customHeight="1">
      <c r="A790" s="1" t="s">
        <v>5</v>
      </c>
      <c r="B790" s="2" t="s">
        <v>597</v>
      </c>
      <c r="C790" s="4" t="s">
        <v>598</v>
      </c>
      <c r="D790" s="4" t="s">
        <v>48</v>
      </c>
    </row>
    <row r="791" spans="1:4" ht="30" customHeight="1">
      <c r="A791" s="1" t="s">
        <v>5</v>
      </c>
      <c r="B791" s="2" t="s">
        <v>599</v>
      </c>
      <c r="C791" s="4" t="s">
        <v>600</v>
      </c>
      <c r="D791" s="4" t="s">
        <v>48</v>
      </c>
    </row>
    <row r="792" spans="1:4" ht="30" customHeight="1">
      <c r="A792" s="1" t="s">
        <v>5</v>
      </c>
      <c r="B792" s="2" t="s">
        <v>601</v>
      </c>
      <c r="C792" s="4" t="s">
        <v>602</v>
      </c>
      <c r="D792" s="4" t="s">
        <v>48</v>
      </c>
    </row>
    <row r="793" spans="1:4" ht="30" customHeight="1">
      <c r="A793" s="1" t="s">
        <v>5</v>
      </c>
      <c r="B793" s="2" t="s">
        <v>597</v>
      </c>
      <c r="C793" s="4" t="s">
        <v>603</v>
      </c>
      <c r="D793" s="4" t="s">
        <v>48</v>
      </c>
    </row>
    <row r="794" spans="1:4" ht="30" customHeight="1">
      <c r="A794" s="1" t="s">
        <v>5</v>
      </c>
      <c r="B794" s="2" t="s">
        <v>599</v>
      </c>
      <c r="C794" s="4" t="s">
        <v>604</v>
      </c>
      <c r="D794" s="4" t="s">
        <v>48</v>
      </c>
    </row>
    <row r="795" spans="1:4" ht="30" customHeight="1">
      <c r="A795" s="1" t="s">
        <v>5</v>
      </c>
      <c r="B795" s="2" t="s">
        <v>605</v>
      </c>
      <c r="C795" s="4" t="s">
        <v>606</v>
      </c>
      <c r="D795" s="4" t="s">
        <v>48</v>
      </c>
    </row>
    <row r="796" spans="1:4" ht="30" customHeight="1">
      <c r="A796" s="1" t="s">
        <v>5</v>
      </c>
      <c r="B796" s="2" t="s">
        <v>607</v>
      </c>
      <c r="C796" s="4" t="s">
        <v>608</v>
      </c>
      <c r="D796" s="4" t="s">
        <v>48</v>
      </c>
    </row>
    <row r="797" spans="1:4" ht="30" customHeight="1">
      <c r="A797" s="1" t="s">
        <v>5</v>
      </c>
      <c r="B797" s="2" t="s">
        <v>609</v>
      </c>
      <c r="C797" s="4" t="s">
        <v>608</v>
      </c>
      <c r="D797" s="4" t="s">
        <v>48</v>
      </c>
    </row>
    <row r="798" spans="1:4" ht="30" customHeight="1">
      <c r="A798" s="1" t="s">
        <v>5</v>
      </c>
      <c r="B798" s="2" t="s">
        <v>610</v>
      </c>
      <c r="C798" s="4" t="s">
        <v>608</v>
      </c>
      <c r="D798" s="4" t="s">
        <v>48</v>
      </c>
    </row>
    <row r="799" spans="1:4" ht="30" customHeight="1">
      <c r="A799" s="1" t="s">
        <v>5</v>
      </c>
      <c r="B799" s="2" t="s">
        <v>611</v>
      </c>
      <c r="C799" s="4" t="s">
        <v>608</v>
      </c>
      <c r="D799" s="4" t="s">
        <v>48</v>
      </c>
    </row>
    <row r="800" spans="1:4" ht="30" customHeight="1">
      <c r="A800" s="1" t="s">
        <v>5</v>
      </c>
      <c r="B800" s="2" t="s">
        <v>612</v>
      </c>
      <c r="C800" s="4" t="s">
        <v>613</v>
      </c>
      <c r="D800" s="4" t="s">
        <v>48</v>
      </c>
    </row>
    <row r="801" spans="1:4" ht="30" customHeight="1">
      <c r="A801" s="1" t="s">
        <v>5</v>
      </c>
      <c r="B801" s="2" t="s">
        <v>614</v>
      </c>
      <c r="C801" s="4" t="s">
        <v>613</v>
      </c>
      <c r="D801" s="4" t="s">
        <v>48</v>
      </c>
    </row>
    <row r="802" spans="1:4" ht="30" customHeight="1">
      <c r="A802" s="1" t="s">
        <v>5</v>
      </c>
      <c r="B802" s="2" t="s">
        <v>615</v>
      </c>
      <c r="C802" s="4" t="s">
        <v>616</v>
      </c>
      <c r="D802" s="4" t="s">
        <v>48</v>
      </c>
    </row>
    <row r="803" spans="1:4" ht="30" customHeight="1">
      <c r="A803" s="1" t="s">
        <v>5</v>
      </c>
      <c r="B803" s="2" t="s">
        <v>617</v>
      </c>
      <c r="C803" s="4" t="s">
        <v>616</v>
      </c>
      <c r="D803" s="4" t="s">
        <v>48</v>
      </c>
    </row>
    <row r="804" spans="1:4" ht="30" customHeight="1">
      <c r="A804" s="1" t="s">
        <v>5</v>
      </c>
      <c r="B804" s="2" t="s">
        <v>618</v>
      </c>
      <c r="C804" s="4" t="s">
        <v>616</v>
      </c>
      <c r="D804" s="4" t="s">
        <v>48</v>
      </c>
    </row>
    <row r="805" spans="1:4" ht="30" customHeight="1">
      <c r="A805" s="1" t="s">
        <v>5</v>
      </c>
      <c r="B805" s="2" t="s">
        <v>619</v>
      </c>
      <c r="C805" s="4" t="s">
        <v>616</v>
      </c>
      <c r="D805" s="4" t="s">
        <v>48</v>
      </c>
    </row>
    <row r="806" spans="1:4" ht="30" customHeight="1">
      <c r="A806" s="1" t="s">
        <v>5</v>
      </c>
      <c r="B806" s="2" t="s">
        <v>620</v>
      </c>
      <c r="C806" s="4" t="s">
        <v>621</v>
      </c>
      <c r="D806" s="4" t="s">
        <v>48</v>
      </c>
    </row>
    <row r="807" spans="1:4" ht="30" customHeight="1">
      <c r="A807" s="1" t="s">
        <v>5</v>
      </c>
      <c r="B807" s="2" t="s">
        <v>622</v>
      </c>
      <c r="C807" s="4" t="s">
        <v>621</v>
      </c>
      <c r="D807" s="4" t="s">
        <v>48</v>
      </c>
    </row>
    <row r="808" spans="1:4" ht="30" customHeight="1">
      <c r="A808" s="1" t="s">
        <v>5</v>
      </c>
      <c r="B808" s="2" t="s">
        <v>623</v>
      </c>
      <c r="C808" s="4" t="s">
        <v>621</v>
      </c>
      <c r="D808" s="4" t="s">
        <v>48</v>
      </c>
    </row>
    <row r="809" spans="1:4" ht="30" customHeight="1">
      <c r="A809" s="1" t="s">
        <v>5</v>
      </c>
      <c r="B809" s="2" t="s">
        <v>624</v>
      </c>
      <c r="C809" s="4" t="s">
        <v>621</v>
      </c>
      <c r="D809" s="4" t="s">
        <v>48</v>
      </c>
    </row>
    <row r="810" spans="1:4" ht="30" customHeight="1">
      <c r="A810" s="1" t="s">
        <v>5</v>
      </c>
      <c r="B810" s="2" t="s">
        <v>625</v>
      </c>
      <c r="C810" s="4" t="s">
        <v>626</v>
      </c>
      <c r="D810" s="4" t="s">
        <v>48</v>
      </c>
    </row>
    <row r="811" spans="1:4" ht="30" customHeight="1">
      <c r="A811" s="1" t="s">
        <v>5</v>
      </c>
      <c r="B811" s="2" t="s">
        <v>627</v>
      </c>
      <c r="C811" s="4" t="s">
        <v>628</v>
      </c>
      <c r="D811" s="4" t="s">
        <v>48</v>
      </c>
    </row>
    <row r="812" spans="1:4" ht="30" customHeight="1">
      <c r="A812" s="1" t="s">
        <v>5</v>
      </c>
      <c r="B812" s="2" t="s">
        <v>629</v>
      </c>
      <c r="C812" s="4" t="s">
        <v>626</v>
      </c>
      <c r="D812" s="4" t="s">
        <v>48</v>
      </c>
    </row>
    <row r="813" spans="1:4" ht="30" customHeight="1">
      <c r="A813" s="1" t="s">
        <v>5</v>
      </c>
      <c r="B813" s="2" t="s">
        <v>630</v>
      </c>
      <c r="C813" s="4" t="s">
        <v>626</v>
      </c>
      <c r="D813" s="4" t="s">
        <v>48</v>
      </c>
    </row>
    <row r="814" spans="1:4" ht="30" customHeight="1">
      <c r="A814" s="1" t="s">
        <v>5</v>
      </c>
      <c r="B814" s="2" t="s">
        <v>631</v>
      </c>
      <c r="C814" s="4" t="s">
        <v>626</v>
      </c>
      <c r="D814" s="4" t="s">
        <v>48</v>
      </c>
    </row>
    <row r="815" spans="1:4" ht="30" customHeight="1">
      <c r="A815" s="1" t="s">
        <v>5</v>
      </c>
      <c r="B815" s="2" t="s">
        <v>632</v>
      </c>
      <c r="C815" s="4" t="s">
        <v>626</v>
      </c>
      <c r="D815" s="4" t="s">
        <v>48</v>
      </c>
    </row>
    <row r="816" spans="1:4" ht="30" customHeight="1">
      <c r="A816" s="1" t="s">
        <v>5</v>
      </c>
      <c r="B816" s="2" t="s">
        <v>633</v>
      </c>
      <c r="C816" s="4" t="s">
        <v>634</v>
      </c>
      <c r="D816" s="4" t="s">
        <v>48</v>
      </c>
    </row>
    <row r="817" spans="1:4" ht="30" customHeight="1">
      <c r="A817" s="1" t="s">
        <v>5</v>
      </c>
      <c r="B817" s="2" t="s">
        <v>635</v>
      </c>
      <c r="C817" s="4" t="s">
        <v>636</v>
      </c>
      <c r="D817" s="4" t="s">
        <v>48</v>
      </c>
    </row>
    <row r="818" spans="1:4" ht="30" customHeight="1">
      <c r="A818" s="1" t="s">
        <v>5</v>
      </c>
      <c r="B818" s="2" t="s">
        <v>637</v>
      </c>
      <c r="C818" s="4" t="s">
        <v>638</v>
      </c>
      <c r="D818" s="4" t="s">
        <v>48</v>
      </c>
    </row>
    <row r="819" spans="1:4" ht="30" customHeight="1">
      <c r="A819" s="1" t="s">
        <v>5</v>
      </c>
      <c r="B819" s="2" t="s">
        <v>639</v>
      </c>
      <c r="C819" s="4" t="s">
        <v>640</v>
      </c>
      <c r="D819" s="4" t="s">
        <v>48</v>
      </c>
    </row>
    <row r="820" spans="1:4" ht="30" customHeight="1">
      <c r="A820" s="1" t="s">
        <v>5</v>
      </c>
      <c r="B820" s="2" t="s">
        <v>641</v>
      </c>
      <c r="C820" s="4" t="s">
        <v>642</v>
      </c>
      <c r="D820" s="4" t="s">
        <v>48</v>
      </c>
    </row>
    <row r="821" spans="1:4" ht="30" customHeight="1">
      <c r="A821" s="1" t="s">
        <v>5</v>
      </c>
      <c r="B821" s="2" t="s">
        <v>643</v>
      </c>
      <c r="C821" s="4" t="s">
        <v>642</v>
      </c>
      <c r="D821" s="4" t="s">
        <v>48</v>
      </c>
    </row>
    <row r="822" spans="1:4" ht="30" customHeight="1">
      <c r="A822" s="1" t="s">
        <v>5</v>
      </c>
      <c r="B822" s="2" t="s">
        <v>644</v>
      </c>
      <c r="C822" s="4" t="s">
        <v>645</v>
      </c>
      <c r="D822" s="4" t="s">
        <v>48</v>
      </c>
    </row>
    <row r="823" spans="1:4" ht="30" customHeight="1">
      <c r="A823" s="1" t="s">
        <v>5</v>
      </c>
      <c r="B823" s="2" t="s">
        <v>646</v>
      </c>
      <c r="C823" s="4" t="s">
        <v>645</v>
      </c>
      <c r="D823" s="4" t="s">
        <v>48</v>
      </c>
    </row>
    <row r="824" spans="1:4" ht="30" customHeight="1">
      <c r="A824" s="1" t="s">
        <v>5</v>
      </c>
      <c r="B824" s="2" t="s">
        <v>647</v>
      </c>
      <c r="C824" s="4" t="s">
        <v>648</v>
      </c>
      <c r="D824" s="4" t="s">
        <v>48</v>
      </c>
    </row>
    <row r="825" spans="1:4" ht="30" customHeight="1">
      <c r="A825" s="1" t="s">
        <v>5</v>
      </c>
      <c r="B825" s="2" t="s">
        <v>649</v>
      </c>
      <c r="C825" s="4" t="s">
        <v>648</v>
      </c>
      <c r="D825" s="4" t="s">
        <v>48</v>
      </c>
    </row>
    <row r="826" spans="1:4" ht="30" customHeight="1">
      <c r="A826" s="1" t="s">
        <v>5</v>
      </c>
      <c r="B826" s="2" t="s">
        <v>650</v>
      </c>
      <c r="C826" s="4" t="s">
        <v>651</v>
      </c>
      <c r="D826" s="4" t="s">
        <v>48</v>
      </c>
    </row>
    <row r="827" spans="1:4" ht="30" customHeight="1">
      <c r="A827" s="1" t="s">
        <v>5</v>
      </c>
      <c r="B827" s="2" t="s">
        <v>652</v>
      </c>
      <c r="C827" s="4" t="s">
        <v>651</v>
      </c>
      <c r="D827" s="4" t="s">
        <v>48</v>
      </c>
    </row>
    <row r="828" spans="1:4" ht="30" customHeight="1">
      <c r="A828" s="1" t="s">
        <v>5</v>
      </c>
      <c r="B828" s="2" t="s">
        <v>653</v>
      </c>
      <c r="C828" s="4" t="s">
        <v>654</v>
      </c>
      <c r="D828" s="4" t="s">
        <v>48</v>
      </c>
    </row>
    <row r="829" spans="1:4" ht="30" customHeight="1">
      <c r="A829" s="1" t="s">
        <v>5</v>
      </c>
      <c r="B829" s="2" t="s">
        <v>655</v>
      </c>
      <c r="C829" s="4" t="s">
        <v>656</v>
      </c>
      <c r="D829" s="4" t="s">
        <v>48</v>
      </c>
    </row>
    <row r="830" spans="1:4" ht="30" customHeight="1">
      <c r="A830" s="1" t="s">
        <v>5</v>
      </c>
      <c r="B830" s="2" t="s">
        <v>653</v>
      </c>
      <c r="C830" s="4" t="s">
        <v>657</v>
      </c>
      <c r="D830" s="4" t="s">
        <v>48</v>
      </c>
    </row>
    <row r="831" spans="1:4" ht="30" customHeight="1">
      <c r="A831" s="1" t="s">
        <v>5</v>
      </c>
      <c r="B831" s="2" t="s">
        <v>655</v>
      </c>
      <c r="C831" s="4" t="s">
        <v>657</v>
      </c>
      <c r="D831" s="4" t="s">
        <v>48</v>
      </c>
    </row>
    <row r="832" spans="1:4" ht="30" customHeight="1">
      <c r="A832" s="1" t="s">
        <v>5</v>
      </c>
      <c r="B832" s="2" t="s">
        <v>653</v>
      </c>
      <c r="C832" s="4" t="s">
        <v>658</v>
      </c>
      <c r="D832" s="4" t="s">
        <v>48</v>
      </c>
    </row>
    <row r="833" spans="1:4" ht="30" customHeight="1">
      <c r="A833" s="1" t="s">
        <v>5</v>
      </c>
      <c r="B833" s="2" t="s">
        <v>655</v>
      </c>
      <c r="C833" s="4" t="s">
        <v>658</v>
      </c>
      <c r="D833" s="4" t="s">
        <v>48</v>
      </c>
    </row>
    <row r="834" spans="1:4" ht="30" customHeight="1">
      <c r="A834" s="1" t="s">
        <v>5</v>
      </c>
      <c r="B834" s="2" t="s">
        <v>659</v>
      </c>
      <c r="C834" s="4" t="s">
        <v>660</v>
      </c>
      <c r="D834" s="4" t="s">
        <v>48</v>
      </c>
    </row>
    <row r="835" spans="1:4" ht="30" customHeight="1">
      <c r="A835" s="1" t="s">
        <v>5</v>
      </c>
      <c r="B835" s="2" t="s">
        <v>659</v>
      </c>
      <c r="C835" s="4" t="s">
        <v>661</v>
      </c>
      <c r="D835" s="4" t="s">
        <v>48</v>
      </c>
    </row>
    <row r="836" spans="1:4" ht="30" customHeight="1">
      <c r="A836" s="1" t="s">
        <v>5</v>
      </c>
      <c r="B836" s="2" t="s">
        <v>659</v>
      </c>
      <c r="C836" s="4" t="s">
        <v>662</v>
      </c>
      <c r="D836" s="4" t="s">
        <v>48</v>
      </c>
    </row>
    <row r="837" spans="1:4" ht="30" customHeight="1">
      <c r="A837" s="1" t="s">
        <v>5</v>
      </c>
      <c r="B837" s="2" t="s">
        <v>663</v>
      </c>
      <c r="C837" s="4" t="s">
        <v>664</v>
      </c>
      <c r="D837" s="4" t="s">
        <v>48</v>
      </c>
    </row>
    <row r="838" spans="1:4" ht="30" customHeight="1">
      <c r="A838" s="1" t="s">
        <v>5</v>
      </c>
      <c r="B838" s="2" t="s">
        <v>665</v>
      </c>
      <c r="C838" s="4" t="s">
        <v>666</v>
      </c>
      <c r="D838" s="4" t="s">
        <v>48</v>
      </c>
    </row>
    <row r="839" spans="1:4" ht="30" customHeight="1">
      <c r="A839" s="1" t="s">
        <v>5</v>
      </c>
      <c r="B839" s="2" t="s">
        <v>667</v>
      </c>
      <c r="C839" s="4" t="s">
        <v>668</v>
      </c>
      <c r="D839" s="4" t="s">
        <v>48</v>
      </c>
    </row>
    <row r="840" spans="1:4" ht="30" customHeight="1">
      <c r="A840" s="1" t="s">
        <v>5</v>
      </c>
      <c r="B840" s="2" t="s">
        <v>669</v>
      </c>
      <c r="C840" s="4" t="s">
        <v>670</v>
      </c>
      <c r="D840" s="4" t="s">
        <v>48</v>
      </c>
    </row>
    <row r="841" spans="1:4" ht="30" customHeight="1">
      <c r="A841" s="1" t="s">
        <v>5</v>
      </c>
      <c r="B841" s="2" t="s">
        <v>671</v>
      </c>
      <c r="C841" s="4" t="s">
        <v>672</v>
      </c>
      <c r="D841" s="4" t="s">
        <v>48</v>
      </c>
    </row>
    <row r="842" spans="1:4" ht="30" customHeight="1">
      <c r="A842" s="1" t="s">
        <v>5</v>
      </c>
      <c r="B842" s="2" t="s">
        <v>673</v>
      </c>
      <c r="C842" s="4" t="s">
        <v>674</v>
      </c>
      <c r="D842" s="4" t="s">
        <v>48</v>
      </c>
    </row>
    <row r="843" spans="1:4" ht="30" customHeight="1">
      <c r="A843" s="1" t="s">
        <v>5</v>
      </c>
      <c r="B843" s="2" t="s">
        <v>675</v>
      </c>
      <c r="C843" s="4" t="s">
        <v>674</v>
      </c>
      <c r="D843" s="4" t="s">
        <v>48</v>
      </c>
    </row>
    <row r="844" spans="1:4" ht="30" customHeight="1">
      <c r="A844" s="1" t="s">
        <v>5</v>
      </c>
      <c r="B844" s="2" t="s">
        <v>676</v>
      </c>
      <c r="C844" s="4" t="s">
        <v>677</v>
      </c>
      <c r="D844" s="4" t="s">
        <v>48</v>
      </c>
    </row>
    <row r="845" spans="1:4" ht="30" customHeight="1">
      <c r="A845" s="1" t="s">
        <v>5</v>
      </c>
      <c r="B845" s="2" t="s">
        <v>678</v>
      </c>
      <c r="C845" s="4" t="s">
        <v>679</v>
      </c>
      <c r="D845" s="4" t="s">
        <v>48</v>
      </c>
    </row>
    <row r="846" spans="1:4" ht="30" customHeight="1">
      <c r="A846" s="1" t="s">
        <v>5</v>
      </c>
      <c r="B846" s="2" t="s">
        <v>680</v>
      </c>
      <c r="C846" s="4" t="s">
        <v>679</v>
      </c>
      <c r="D846" s="4" t="s">
        <v>48</v>
      </c>
    </row>
    <row r="847" spans="1:4" ht="30" customHeight="1">
      <c r="A847" s="1" t="s">
        <v>5</v>
      </c>
      <c r="B847" s="2" t="s">
        <v>681</v>
      </c>
      <c r="C847" s="4" t="s">
        <v>682</v>
      </c>
      <c r="D847" s="4" t="s">
        <v>48</v>
      </c>
    </row>
    <row r="848" spans="1:4" ht="30" customHeight="1">
      <c r="A848" s="1" t="s">
        <v>5</v>
      </c>
      <c r="B848" s="2" t="s">
        <v>683</v>
      </c>
      <c r="C848" s="4" t="s">
        <v>682</v>
      </c>
      <c r="D848" s="4" t="s">
        <v>48</v>
      </c>
    </row>
    <row r="849" spans="1:4" ht="30" customHeight="1">
      <c r="A849" s="1" t="s">
        <v>5</v>
      </c>
      <c r="B849" s="2" t="s">
        <v>684</v>
      </c>
      <c r="C849" s="4" t="s">
        <v>685</v>
      </c>
      <c r="D849" s="4" t="s">
        <v>48</v>
      </c>
    </row>
    <row r="850" spans="1:4" ht="30" customHeight="1">
      <c r="A850" s="1" t="s">
        <v>5</v>
      </c>
      <c r="B850" s="2" t="s">
        <v>686</v>
      </c>
      <c r="C850" s="4" t="s">
        <v>687</v>
      </c>
      <c r="D850" s="4" t="s">
        <v>48</v>
      </c>
    </row>
    <row r="851" spans="1:4" ht="30" customHeight="1">
      <c r="A851" s="1" t="s">
        <v>5</v>
      </c>
      <c r="B851" s="2" t="s">
        <v>686</v>
      </c>
      <c r="C851" s="4" t="s">
        <v>688</v>
      </c>
      <c r="D851" s="4" t="s">
        <v>48</v>
      </c>
    </row>
    <row r="852" spans="1:4" ht="30" customHeight="1">
      <c r="A852" s="1" t="s">
        <v>5</v>
      </c>
      <c r="B852" s="2" t="s">
        <v>686</v>
      </c>
      <c r="C852" s="4" t="s">
        <v>689</v>
      </c>
      <c r="D852" s="4" t="s">
        <v>48</v>
      </c>
    </row>
    <row r="853" spans="1:4" ht="30" customHeight="1">
      <c r="A853" s="1" t="s">
        <v>5</v>
      </c>
      <c r="B853" s="2" t="s">
        <v>690</v>
      </c>
      <c r="C853" s="4" t="s">
        <v>691</v>
      </c>
      <c r="D853" s="4" t="s">
        <v>48</v>
      </c>
    </row>
    <row r="854" spans="1:4" ht="30" customHeight="1">
      <c r="A854" s="1" t="s">
        <v>5</v>
      </c>
      <c r="B854" s="2" t="s">
        <v>690</v>
      </c>
      <c r="C854" s="4" t="s">
        <v>692</v>
      </c>
      <c r="D854" s="4" t="s">
        <v>48</v>
      </c>
    </row>
    <row r="855" spans="1:4" ht="30" customHeight="1">
      <c r="A855" s="1" t="s">
        <v>5</v>
      </c>
      <c r="B855" s="2" t="s">
        <v>690</v>
      </c>
      <c r="C855" s="4" t="s">
        <v>693</v>
      </c>
      <c r="D855" s="4" t="s">
        <v>48</v>
      </c>
    </row>
    <row r="856" spans="1:4" ht="30" customHeight="1">
      <c r="A856" s="1" t="s">
        <v>5</v>
      </c>
      <c r="B856" s="2" t="s">
        <v>694</v>
      </c>
      <c r="C856" s="4" t="s">
        <v>695</v>
      </c>
      <c r="D856" s="4" t="s">
        <v>48</v>
      </c>
    </row>
    <row r="857" spans="1:4" ht="30" customHeight="1">
      <c r="A857" s="1" t="s">
        <v>5</v>
      </c>
      <c r="B857" s="2" t="s">
        <v>694</v>
      </c>
      <c r="C857" s="4" t="s">
        <v>696</v>
      </c>
      <c r="D857" s="4" t="s">
        <v>48</v>
      </c>
    </row>
    <row r="858" spans="1:4" ht="30" customHeight="1">
      <c r="A858" s="1" t="s">
        <v>5</v>
      </c>
      <c r="B858" s="2" t="s">
        <v>694</v>
      </c>
      <c r="C858" s="4" t="s">
        <v>697</v>
      </c>
      <c r="D858" s="4" t="s">
        <v>48</v>
      </c>
    </row>
    <row r="859" spans="1:4" ht="30" customHeight="1">
      <c r="A859" s="1" t="s">
        <v>5</v>
      </c>
      <c r="B859" s="2" t="s">
        <v>698</v>
      </c>
      <c r="C859" s="4" t="s">
        <v>699</v>
      </c>
      <c r="D859" s="4" t="s">
        <v>48</v>
      </c>
    </row>
    <row r="860" spans="1:4" ht="30" customHeight="1">
      <c r="A860" s="1" t="s">
        <v>5</v>
      </c>
      <c r="B860" s="2" t="s">
        <v>700</v>
      </c>
      <c r="C860" s="4" t="s">
        <v>701</v>
      </c>
      <c r="D860" s="4" t="s">
        <v>48</v>
      </c>
    </row>
    <row r="861" spans="1:4" ht="30" customHeight="1">
      <c r="A861" s="1" t="s">
        <v>5</v>
      </c>
      <c r="B861" s="2" t="s">
        <v>702</v>
      </c>
      <c r="C861" s="4" t="s">
        <v>703</v>
      </c>
      <c r="D861" s="4" t="s">
        <v>48</v>
      </c>
    </row>
    <row r="862" spans="1:4" ht="30" customHeight="1">
      <c r="A862" s="1" t="s">
        <v>5</v>
      </c>
      <c r="B862" s="2" t="s">
        <v>704</v>
      </c>
      <c r="C862" s="4" t="s">
        <v>705</v>
      </c>
      <c r="D862" s="4" t="s">
        <v>48</v>
      </c>
    </row>
    <row r="863" spans="1:4" ht="30" customHeight="1">
      <c r="A863" s="1" t="s">
        <v>5</v>
      </c>
      <c r="B863" s="2" t="s">
        <v>706</v>
      </c>
      <c r="C863" s="4" t="s">
        <v>705</v>
      </c>
      <c r="D863" s="4" t="s">
        <v>48</v>
      </c>
    </row>
    <row r="864" spans="1:4" ht="30" customHeight="1">
      <c r="A864" s="1" t="s">
        <v>5</v>
      </c>
      <c r="B864" s="2" t="s">
        <v>707</v>
      </c>
      <c r="C864" s="4" t="s">
        <v>705</v>
      </c>
      <c r="D864" s="4" t="s">
        <v>48</v>
      </c>
    </row>
    <row r="865" spans="1:4" ht="30" customHeight="1">
      <c r="A865" s="1" t="s">
        <v>5</v>
      </c>
      <c r="B865" s="2" t="s">
        <v>708</v>
      </c>
      <c r="C865" s="4" t="s">
        <v>709</v>
      </c>
      <c r="D865" s="4" t="s">
        <v>48</v>
      </c>
    </row>
    <row r="866" spans="1:4" ht="30" customHeight="1">
      <c r="A866" s="1" t="s">
        <v>5</v>
      </c>
      <c r="B866" s="2" t="s">
        <v>710</v>
      </c>
      <c r="C866" s="4" t="s">
        <v>709</v>
      </c>
      <c r="D866" s="4" t="s">
        <v>48</v>
      </c>
    </row>
    <row r="867" spans="1:4" ht="30" customHeight="1">
      <c r="A867" s="1" t="s">
        <v>5</v>
      </c>
      <c r="B867" s="2" t="s">
        <v>711</v>
      </c>
      <c r="C867" s="4" t="s">
        <v>712</v>
      </c>
      <c r="D867" s="4" t="s">
        <v>48</v>
      </c>
    </row>
    <row r="868" spans="1:4" ht="30" customHeight="1">
      <c r="A868" s="1" t="s">
        <v>5</v>
      </c>
      <c r="B868" s="2" t="s">
        <v>713</v>
      </c>
      <c r="C868" s="4" t="s">
        <v>712</v>
      </c>
      <c r="D868" s="4" t="s">
        <v>48</v>
      </c>
    </row>
    <row r="869" spans="1:4" ht="30" customHeight="1">
      <c r="A869" s="1" t="s">
        <v>5</v>
      </c>
      <c r="B869" s="2" t="s">
        <v>714</v>
      </c>
      <c r="C869" s="4" t="s">
        <v>715</v>
      </c>
      <c r="D869" s="4" t="s">
        <v>48</v>
      </c>
    </row>
    <row r="870" spans="1:4" ht="30" customHeight="1">
      <c r="A870" s="1" t="s">
        <v>5</v>
      </c>
      <c r="B870" s="2" t="s">
        <v>716</v>
      </c>
      <c r="C870" s="4" t="s">
        <v>715</v>
      </c>
      <c r="D870" s="4" t="s">
        <v>48</v>
      </c>
    </row>
    <row r="871" spans="1:4" ht="30" customHeight="1">
      <c r="A871" s="1" t="s">
        <v>5</v>
      </c>
      <c r="B871" s="2" t="s">
        <v>717</v>
      </c>
      <c r="C871" s="4" t="s">
        <v>718</v>
      </c>
      <c r="D871" s="4" t="s">
        <v>48</v>
      </c>
    </row>
    <row r="872" spans="1:4" ht="30" customHeight="1">
      <c r="A872" s="1" t="s">
        <v>5</v>
      </c>
      <c r="B872" s="2" t="s">
        <v>719</v>
      </c>
      <c r="C872" s="4" t="s">
        <v>720</v>
      </c>
      <c r="D872" s="4" t="s">
        <v>48</v>
      </c>
    </row>
    <row r="873" spans="1:4" ht="30" customHeight="1">
      <c r="A873" s="1" t="s">
        <v>5</v>
      </c>
      <c r="B873" s="2" t="s">
        <v>721</v>
      </c>
      <c r="C873" s="4" t="s">
        <v>722</v>
      </c>
      <c r="D873" s="4" t="s">
        <v>48</v>
      </c>
    </row>
    <row r="874" spans="1:4" ht="30" customHeight="1">
      <c r="A874" s="1" t="s">
        <v>5</v>
      </c>
      <c r="B874" s="2" t="s">
        <v>723</v>
      </c>
      <c r="C874" s="4" t="s">
        <v>724</v>
      </c>
      <c r="D874" s="4" t="s">
        <v>48</v>
      </c>
    </row>
    <row r="875" spans="1:4" ht="30" customHeight="1">
      <c r="A875" s="1" t="s">
        <v>5</v>
      </c>
      <c r="B875" s="2" t="s">
        <v>725</v>
      </c>
      <c r="C875" s="4" t="s">
        <v>726</v>
      </c>
      <c r="D875" s="4" t="s">
        <v>48</v>
      </c>
    </row>
    <row r="876" spans="1:4" ht="30" customHeight="1">
      <c r="A876" s="1" t="s">
        <v>5</v>
      </c>
      <c r="B876" s="2" t="s">
        <v>727</v>
      </c>
      <c r="C876" s="4" t="s">
        <v>726</v>
      </c>
      <c r="D876" s="4" t="s">
        <v>48</v>
      </c>
    </row>
    <row r="877" spans="1:4" ht="30" customHeight="1">
      <c r="A877" s="1" t="s">
        <v>5</v>
      </c>
      <c r="B877" s="2" t="s">
        <v>728</v>
      </c>
      <c r="C877" s="4" t="s">
        <v>726</v>
      </c>
      <c r="D877" s="4" t="s">
        <v>48</v>
      </c>
    </row>
    <row r="878" spans="1:4" ht="30" customHeight="1">
      <c r="A878" s="1" t="s">
        <v>5</v>
      </c>
      <c r="B878" s="2" t="s">
        <v>729</v>
      </c>
      <c r="C878" s="4" t="s">
        <v>726</v>
      </c>
      <c r="D878" s="4" t="s">
        <v>48</v>
      </c>
    </row>
    <row r="879" spans="1:4" ht="30" customHeight="1">
      <c r="A879" s="1" t="s">
        <v>5</v>
      </c>
      <c r="B879" s="2" t="s">
        <v>730</v>
      </c>
      <c r="C879" s="4" t="s">
        <v>731</v>
      </c>
      <c r="D879" s="4" t="s">
        <v>48</v>
      </c>
    </row>
    <row r="880" spans="1:4" ht="30" customHeight="1">
      <c r="A880" s="1" t="s">
        <v>5</v>
      </c>
      <c r="B880" s="2" t="s">
        <v>732</v>
      </c>
      <c r="C880" s="4" t="s">
        <v>731</v>
      </c>
      <c r="D880" s="4" t="s">
        <v>48</v>
      </c>
    </row>
    <row r="881" spans="1:4" ht="30" customHeight="1">
      <c r="A881" s="1" t="s">
        <v>5</v>
      </c>
      <c r="B881" s="2" t="s">
        <v>733</v>
      </c>
      <c r="C881" s="4" t="s">
        <v>731</v>
      </c>
      <c r="D881" s="4" t="s">
        <v>48</v>
      </c>
    </row>
    <row r="882" spans="1:4" ht="30" customHeight="1">
      <c r="A882" s="1" t="s">
        <v>5</v>
      </c>
      <c r="B882" s="2" t="s">
        <v>734</v>
      </c>
      <c r="C882" s="4" t="s">
        <v>735</v>
      </c>
      <c r="D882" s="4" t="s">
        <v>48</v>
      </c>
    </row>
    <row r="883" spans="1:4" ht="30" customHeight="1">
      <c r="A883" s="1" t="s">
        <v>5</v>
      </c>
      <c r="B883" s="2" t="s">
        <v>734</v>
      </c>
      <c r="C883" s="4" t="s">
        <v>736</v>
      </c>
      <c r="D883" s="4" t="s">
        <v>48</v>
      </c>
    </row>
    <row r="884" spans="1:4" ht="30" customHeight="1">
      <c r="A884" s="1" t="s">
        <v>5</v>
      </c>
      <c r="B884" s="2" t="s">
        <v>737</v>
      </c>
      <c r="C884" s="4" t="s">
        <v>738</v>
      </c>
      <c r="D884" s="4" t="s">
        <v>48</v>
      </c>
    </row>
    <row r="885" spans="1:4" ht="30" customHeight="1">
      <c r="A885" s="1" t="s">
        <v>5</v>
      </c>
      <c r="B885" s="2" t="s">
        <v>737</v>
      </c>
      <c r="C885" s="4" t="s">
        <v>739</v>
      </c>
      <c r="D885" s="4" t="s">
        <v>48</v>
      </c>
    </row>
    <row r="886" spans="1:4" ht="30" customHeight="1">
      <c r="A886" s="1" t="s">
        <v>5</v>
      </c>
      <c r="B886" s="2" t="s">
        <v>740</v>
      </c>
      <c r="C886" s="4" t="s">
        <v>741</v>
      </c>
      <c r="D886" s="4" t="s">
        <v>48</v>
      </c>
    </row>
    <row r="887" spans="1:4" ht="30" customHeight="1">
      <c r="A887" s="1" t="s">
        <v>5</v>
      </c>
      <c r="B887" s="2" t="s">
        <v>742</v>
      </c>
      <c r="C887" s="4" t="s">
        <v>741</v>
      </c>
      <c r="D887" s="4" t="s">
        <v>48</v>
      </c>
    </row>
    <row r="888" spans="1:4" ht="30" customHeight="1">
      <c r="A888" s="1" t="s">
        <v>5</v>
      </c>
      <c r="B888" s="2" t="s">
        <v>743</v>
      </c>
      <c r="C888" s="4" t="s">
        <v>744</v>
      </c>
      <c r="D888" s="4" t="s">
        <v>48</v>
      </c>
    </row>
    <row r="889" spans="1:4" ht="30" customHeight="1">
      <c r="A889" s="1" t="s">
        <v>5</v>
      </c>
      <c r="B889" s="2" t="s">
        <v>745</v>
      </c>
      <c r="C889" s="4" t="s">
        <v>744</v>
      </c>
      <c r="D889" s="4" t="s">
        <v>48</v>
      </c>
    </row>
    <row r="890" spans="1:4" ht="30" customHeight="1">
      <c r="A890" s="1" t="s">
        <v>5</v>
      </c>
      <c r="B890" s="2" t="s">
        <v>746</v>
      </c>
      <c r="C890" s="4" t="s">
        <v>747</v>
      </c>
      <c r="D890" s="4" t="s">
        <v>48</v>
      </c>
    </row>
    <row r="891" spans="1:4" ht="30" customHeight="1">
      <c r="A891" s="1" t="s">
        <v>5</v>
      </c>
      <c r="B891" s="2" t="s">
        <v>746</v>
      </c>
      <c r="C891" s="4" t="s">
        <v>747</v>
      </c>
      <c r="D891" s="4" t="s">
        <v>48</v>
      </c>
    </row>
    <row r="892" spans="1:4" ht="30" customHeight="1">
      <c r="A892" s="1" t="s">
        <v>5</v>
      </c>
      <c r="B892" s="2" t="s">
        <v>746</v>
      </c>
      <c r="C892" s="4" t="s">
        <v>748</v>
      </c>
      <c r="D892" s="4" t="s">
        <v>48</v>
      </c>
    </row>
    <row r="893" spans="1:4" ht="30" customHeight="1">
      <c r="A893" s="1" t="s">
        <v>5</v>
      </c>
      <c r="B893" s="2" t="s">
        <v>750</v>
      </c>
      <c r="C893" s="4" t="s">
        <v>749</v>
      </c>
      <c r="D893" s="4" t="s">
        <v>48</v>
      </c>
    </row>
    <row r="894" spans="1:4" ht="30" customHeight="1">
      <c r="A894" s="1" t="s">
        <v>5</v>
      </c>
      <c r="B894" s="2" t="s">
        <v>751</v>
      </c>
      <c r="C894" s="4" t="s">
        <v>752</v>
      </c>
      <c r="D894" s="4" t="s">
        <v>48</v>
      </c>
    </row>
    <row r="895" spans="1:4" ht="30" customHeight="1">
      <c r="A895" s="1" t="s">
        <v>5</v>
      </c>
      <c r="B895" s="2" t="s">
        <v>751</v>
      </c>
      <c r="C895" s="4" t="s">
        <v>753</v>
      </c>
      <c r="D895" s="4" t="s">
        <v>48</v>
      </c>
    </row>
    <row r="896" spans="1:4" ht="30" customHeight="1">
      <c r="A896" s="1" t="s">
        <v>5</v>
      </c>
      <c r="B896" s="2" t="s">
        <v>751</v>
      </c>
      <c r="C896" s="4" t="s">
        <v>754</v>
      </c>
      <c r="D896" s="4" t="s">
        <v>48</v>
      </c>
    </row>
    <row r="897" spans="1:4" ht="30" customHeight="1">
      <c r="A897" s="1" t="s">
        <v>5</v>
      </c>
      <c r="B897" s="2" t="s">
        <v>755</v>
      </c>
      <c r="C897" s="4" t="s">
        <v>756</v>
      </c>
      <c r="D897" s="4" t="s">
        <v>48</v>
      </c>
    </row>
    <row r="898" spans="1:4" ht="30" customHeight="1">
      <c r="A898" s="1" t="s">
        <v>5</v>
      </c>
      <c r="B898" s="2" t="s">
        <v>755</v>
      </c>
      <c r="C898" s="4" t="s">
        <v>757</v>
      </c>
      <c r="D898" s="4" t="s">
        <v>48</v>
      </c>
    </row>
    <row r="899" spans="1:4" ht="30" customHeight="1">
      <c r="A899" s="1" t="s">
        <v>5</v>
      </c>
      <c r="B899" s="2" t="s">
        <v>755</v>
      </c>
      <c r="C899" s="4" t="s">
        <v>758</v>
      </c>
      <c r="D899" s="4" t="s">
        <v>48</v>
      </c>
    </row>
    <row r="900" spans="1:4" ht="30" customHeight="1">
      <c r="A900" s="1" t="s">
        <v>5</v>
      </c>
      <c r="B900" s="2" t="s">
        <v>759</v>
      </c>
      <c r="C900" s="4" t="s">
        <v>760</v>
      </c>
      <c r="D900" s="4" t="s">
        <v>48</v>
      </c>
    </row>
    <row r="901" spans="1:4" ht="30" customHeight="1">
      <c r="A901" s="1" t="s">
        <v>5</v>
      </c>
      <c r="B901" s="2" t="s">
        <v>759</v>
      </c>
      <c r="C901" s="4" t="s">
        <v>761</v>
      </c>
      <c r="D901" s="4" t="s">
        <v>48</v>
      </c>
    </row>
    <row r="902" spans="1:4" ht="30" customHeight="1">
      <c r="A902" s="1" t="s">
        <v>5</v>
      </c>
      <c r="B902" s="2" t="s">
        <v>759</v>
      </c>
      <c r="C902" s="4" t="s">
        <v>762</v>
      </c>
      <c r="D902" s="4" t="s">
        <v>48</v>
      </c>
    </row>
    <row r="903" spans="1:4" ht="30" customHeight="1">
      <c r="A903" s="1" t="s">
        <v>5</v>
      </c>
      <c r="B903" s="2" t="s">
        <v>763</v>
      </c>
      <c r="C903" s="4" t="s">
        <v>764</v>
      </c>
      <c r="D903" s="4" t="s">
        <v>48</v>
      </c>
    </row>
    <row r="904" spans="1:4" ht="30" customHeight="1">
      <c r="A904" s="1" t="s">
        <v>5</v>
      </c>
      <c r="B904" s="2" t="s">
        <v>763</v>
      </c>
      <c r="C904" s="4" t="s">
        <v>765</v>
      </c>
      <c r="D904" s="4" t="s">
        <v>48</v>
      </c>
    </row>
    <row r="905" spans="1:4" ht="30" customHeight="1">
      <c r="A905" s="1" t="s">
        <v>5</v>
      </c>
      <c r="B905" s="2" t="s">
        <v>763</v>
      </c>
      <c r="C905" s="4" t="s">
        <v>766</v>
      </c>
      <c r="D905" s="4" t="s">
        <v>48</v>
      </c>
    </row>
    <row r="906" spans="1:4" ht="30" customHeight="1">
      <c r="A906" s="1" t="s">
        <v>5</v>
      </c>
      <c r="B906" s="2" t="s">
        <v>767</v>
      </c>
      <c r="C906" s="4" t="s">
        <v>768</v>
      </c>
      <c r="D906" s="4" t="s">
        <v>48</v>
      </c>
    </row>
    <row r="907" spans="1:4" ht="30" customHeight="1">
      <c r="A907" s="1" t="s">
        <v>5</v>
      </c>
      <c r="B907" s="2" t="s">
        <v>769</v>
      </c>
      <c r="C907" s="4" t="s">
        <v>770</v>
      </c>
      <c r="D907" s="4" t="s">
        <v>48</v>
      </c>
    </row>
    <row r="908" spans="1:4" ht="30" customHeight="1">
      <c r="A908" s="1" t="s">
        <v>5</v>
      </c>
      <c r="B908" s="2" t="s">
        <v>771</v>
      </c>
      <c r="C908" s="4" t="s">
        <v>772</v>
      </c>
      <c r="D908" s="4" t="s">
        <v>48</v>
      </c>
    </row>
    <row r="909" spans="1:4" ht="30" customHeight="1">
      <c r="A909" s="1" t="s">
        <v>5</v>
      </c>
      <c r="B909" s="2" t="s">
        <v>432</v>
      </c>
      <c r="C909" s="4" t="s">
        <v>431</v>
      </c>
      <c r="D909" s="4" t="s">
        <v>48</v>
      </c>
    </row>
    <row r="910" spans="1:4" ht="30" customHeight="1">
      <c r="A910" s="1" t="s">
        <v>5</v>
      </c>
      <c r="B910" s="2" t="s">
        <v>433</v>
      </c>
      <c r="C910" s="3"/>
      <c r="D910" s="4" t="s">
        <v>48</v>
      </c>
    </row>
    <row r="911" spans="1:4" ht="30" customHeight="1">
      <c r="A911" s="1" t="s">
        <v>5</v>
      </c>
      <c r="B911" s="2" t="s">
        <v>434</v>
      </c>
      <c r="C911" s="3"/>
      <c r="D911" s="4" t="s">
        <v>48</v>
      </c>
    </row>
    <row r="912" spans="1:4" ht="30" customHeight="1">
      <c r="A912" s="1" t="s">
        <v>5</v>
      </c>
      <c r="B912" s="2" t="s">
        <v>435</v>
      </c>
      <c r="C912" s="4" t="s">
        <v>436</v>
      </c>
      <c r="D912" s="3"/>
    </row>
    <row r="913" spans="1:4" ht="30" customHeight="1">
      <c r="A913" s="1" t="s">
        <v>5</v>
      </c>
      <c r="B913" s="2" t="s">
        <v>437</v>
      </c>
      <c r="C913" s="4" t="s">
        <v>436</v>
      </c>
      <c r="D913" s="4" t="s">
        <v>48</v>
      </c>
    </row>
    <row r="914" spans="1:4" ht="30" customHeight="1">
      <c r="A914" s="1" t="s">
        <v>5</v>
      </c>
      <c r="B914" s="2" t="s">
        <v>438</v>
      </c>
      <c r="C914" s="4" t="s">
        <v>436</v>
      </c>
      <c r="D914" s="4" t="s">
        <v>48</v>
      </c>
    </row>
    <row r="915" spans="1:4" ht="30" customHeight="1">
      <c r="A915" s="1" t="s">
        <v>5</v>
      </c>
      <c r="B915" s="2" t="s">
        <v>439</v>
      </c>
      <c r="C915" s="4" t="s">
        <v>436</v>
      </c>
      <c r="D915" s="4" t="s">
        <v>48</v>
      </c>
    </row>
    <row r="916" spans="1:4" ht="30" customHeight="1">
      <c r="A916" s="1" t="s">
        <v>5</v>
      </c>
      <c r="B916" s="2" t="s">
        <v>440</v>
      </c>
      <c r="C916" s="4" t="s">
        <v>436</v>
      </c>
      <c r="D916" s="4" t="s">
        <v>48</v>
      </c>
    </row>
    <row r="917" spans="1:4" ht="30" customHeight="1">
      <c r="A917" s="1" t="s">
        <v>5</v>
      </c>
      <c r="B917" s="2" t="s">
        <v>441</v>
      </c>
      <c r="C917" s="4" t="s">
        <v>436</v>
      </c>
      <c r="D917" s="4" t="s">
        <v>48</v>
      </c>
    </row>
    <row r="918" spans="1:4" ht="30" customHeight="1">
      <c r="A918" s="1" t="s">
        <v>5</v>
      </c>
      <c r="B918" s="2" t="s">
        <v>442</v>
      </c>
      <c r="C918" s="4" t="s">
        <v>436</v>
      </c>
      <c r="D918" s="4" t="s">
        <v>48</v>
      </c>
    </row>
    <row r="919" spans="1:4" ht="30" customHeight="1">
      <c r="A919" s="1" t="s">
        <v>5</v>
      </c>
      <c r="B919" s="2" t="s">
        <v>443</v>
      </c>
      <c r="C919" s="4" t="s">
        <v>436</v>
      </c>
      <c r="D919" s="4" t="s">
        <v>48</v>
      </c>
    </row>
    <row r="920" spans="1:4" ht="30" customHeight="1">
      <c r="A920" s="1" t="s">
        <v>5</v>
      </c>
      <c r="B920" s="2" t="s">
        <v>444</v>
      </c>
      <c r="C920" s="4" t="s">
        <v>445</v>
      </c>
      <c r="D920" s="4" t="s">
        <v>48</v>
      </c>
    </row>
    <row r="921" spans="1:4" ht="30" customHeight="1">
      <c r="A921" s="1" t="s">
        <v>5</v>
      </c>
      <c r="B921" s="2" t="s">
        <v>446</v>
      </c>
      <c r="C921" s="4" t="s">
        <v>445</v>
      </c>
      <c r="D921" s="4" t="s">
        <v>48</v>
      </c>
    </row>
    <row r="922" spans="1:4" ht="30" customHeight="1">
      <c r="A922" s="1" t="s">
        <v>5</v>
      </c>
      <c r="B922" s="2" t="s">
        <v>447</v>
      </c>
      <c r="C922" s="4" t="s">
        <v>448</v>
      </c>
      <c r="D922" s="4" t="s">
        <v>48</v>
      </c>
    </row>
    <row r="923" spans="1:4" ht="30" customHeight="1">
      <c r="A923" s="1" t="s">
        <v>5</v>
      </c>
      <c r="B923" s="2" t="s">
        <v>449</v>
      </c>
      <c r="C923" s="4" t="s">
        <v>450</v>
      </c>
      <c r="D923" s="4" t="s">
        <v>1443</v>
      </c>
    </row>
    <row r="924" spans="1:4" ht="30" customHeight="1">
      <c r="A924" s="1" t="s">
        <v>5</v>
      </c>
      <c r="B924" s="2" t="s">
        <v>451</v>
      </c>
      <c r="C924" s="4" t="s">
        <v>452</v>
      </c>
      <c r="D924" s="4" t="s">
        <v>48</v>
      </c>
    </row>
    <row r="925" spans="1:4" ht="30" customHeight="1">
      <c r="A925" s="1" t="s">
        <v>5</v>
      </c>
      <c r="B925" s="2" t="s">
        <v>453</v>
      </c>
      <c r="C925" s="4" t="s">
        <v>452</v>
      </c>
      <c r="D925" s="4" t="s">
        <v>48</v>
      </c>
    </row>
    <row r="926" spans="1:4" ht="30" customHeight="1">
      <c r="A926" s="1" t="s">
        <v>5</v>
      </c>
      <c r="B926" s="2" t="s">
        <v>454</v>
      </c>
      <c r="C926" s="4" t="s">
        <v>452</v>
      </c>
      <c r="D926" s="4" t="s">
        <v>48</v>
      </c>
    </row>
    <row r="927" spans="1:4" ht="30" customHeight="1">
      <c r="A927" s="1" t="s">
        <v>5</v>
      </c>
      <c r="B927" s="2" t="s">
        <v>455</v>
      </c>
      <c r="C927" s="4" t="s">
        <v>452</v>
      </c>
      <c r="D927" s="4" t="s">
        <v>48</v>
      </c>
    </row>
    <row r="928" spans="1:4" ht="30" customHeight="1">
      <c r="A928" s="1" t="s">
        <v>5</v>
      </c>
      <c r="B928" s="2" t="s">
        <v>456</v>
      </c>
      <c r="C928" s="4" t="s">
        <v>457</v>
      </c>
      <c r="D928" s="4" t="s">
        <v>48</v>
      </c>
    </row>
    <row r="929" spans="1:4" ht="30" customHeight="1">
      <c r="A929" s="1" t="s">
        <v>5</v>
      </c>
      <c r="B929" s="2" t="s">
        <v>458</v>
      </c>
      <c r="C929" s="4" t="s">
        <v>459</v>
      </c>
      <c r="D929" s="4" t="s">
        <v>48</v>
      </c>
    </row>
    <row r="930" spans="1:4" ht="30" customHeight="1">
      <c r="A930" s="1" t="s">
        <v>5</v>
      </c>
      <c r="B930" s="2" t="s">
        <v>460</v>
      </c>
      <c r="C930" s="4" t="s">
        <v>461</v>
      </c>
      <c r="D930" s="4" t="s">
        <v>48</v>
      </c>
    </row>
    <row r="931" spans="1:4" ht="30" customHeight="1">
      <c r="A931" s="1" t="s">
        <v>5</v>
      </c>
      <c r="B931" s="2" t="s">
        <v>462</v>
      </c>
      <c r="C931" s="3"/>
      <c r="D931" s="4" t="s">
        <v>48</v>
      </c>
    </row>
    <row r="932" spans="1:4" ht="30" customHeight="1">
      <c r="A932" s="1" t="s">
        <v>5</v>
      </c>
      <c r="B932" s="2" t="s">
        <v>463</v>
      </c>
      <c r="C932" s="4" t="s">
        <v>464</v>
      </c>
      <c r="D932" s="4" t="s">
        <v>48</v>
      </c>
    </row>
    <row r="933" spans="1:4" ht="30" customHeight="1">
      <c r="A933" s="1" t="s">
        <v>5</v>
      </c>
      <c r="B933" s="2" t="s">
        <v>465</v>
      </c>
      <c r="C933" s="4" t="s">
        <v>464</v>
      </c>
      <c r="D933" s="3"/>
    </row>
    <row r="934" spans="1:4" ht="30" customHeight="1">
      <c r="A934" s="1" t="s">
        <v>5</v>
      </c>
      <c r="B934" s="2" t="s">
        <v>466</v>
      </c>
      <c r="C934" s="4" t="s">
        <v>467</v>
      </c>
      <c r="D934" s="4" t="s">
        <v>47</v>
      </c>
    </row>
    <row r="935" spans="1:4" ht="30" customHeight="1">
      <c r="A935" s="1" t="s">
        <v>5</v>
      </c>
      <c r="B935" s="2" t="s">
        <v>468</v>
      </c>
      <c r="C935" s="4" t="s">
        <v>467</v>
      </c>
      <c r="D935" s="4" t="s">
        <v>47</v>
      </c>
    </row>
    <row r="936" spans="1:4" ht="30" customHeight="1">
      <c r="A936" s="1" t="s">
        <v>5</v>
      </c>
      <c r="B936" s="2" t="s">
        <v>469</v>
      </c>
      <c r="C936" s="3"/>
      <c r="D936" s="3"/>
    </row>
    <row r="937" spans="1:4" ht="30" customHeight="1">
      <c r="A937" s="1" t="s">
        <v>5</v>
      </c>
      <c r="B937" s="2" t="s">
        <v>350</v>
      </c>
      <c r="C937" s="4" t="s">
        <v>470</v>
      </c>
      <c r="D937" s="3"/>
    </row>
    <row r="938" spans="1:4" ht="30" customHeight="1">
      <c r="A938" s="1" t="s">
        <v>5</v>
      </c>
      <c r="B938" s="2" t="s">
        <v>471</v>
      </c>
      <c r="C938" s="4" t="s">
        <v>470</v>
      </c>
      <c r="D938" s="3"/>
    </row>
    <row r="939" spans="1:4" ht="30" customHeight="1">
      <c r="A939" s="1" t="s">
        <v>5</v>
      </c>
      <c r="B939" s="2" t="s">
        <v>472</v>
      </c>
      <c r="C939" s="4" t="s">
        <v>470</v>
      </c>
      <c r="D939" s="3"/>
    </row>
    <row r="940" spans="1:4" ht="30" customHeight="1">
      <c r="A940" s="1" t="s">
        <v>5</v>
      </c>
      <c r="B940" s="2" t="s">
        <v>473</v>
      </c>
      <c r="C940" s="4" t="s">
        <v>474</v>
      </c>
      <c r="D940" s="3"/>
    </row>
    <row r="941" spans="1:4" ht="30" customHeight="1">
      <c r="A941" s="1" t="s">
        <v>5</v>
      </c>
      <c r="B941" s="2" t="s">
        <v>475</v>
      </c>
      <c r="C941" s="4" t="s">
        <v>476</v>
      </c>
      <c r="D941" s="3"/>
    </row>
    <row r="942" spans="1:4" ht="30" customHeight="1">
      <c r="A942" s="1" t="s">
        <v>5</v>
      </c>
      <c r="B942" s="2" t="s">
        <v>477</v>
      </c>
      <c r="C942" s="4" t="s">
        <v>478</v>
      </c>
      <c r="D942" s="4" t="s">
        <v>48</v>
      </c>
    </row>
    <row r="943" spans="1:4" ht="30" customHeight="1">
      <c r="A943" s="1" t="s">
        <v>5</v>
      </c>
      <c r="B943" s="2" t="s">
        <v>479</v>
      </c>
      <c r="C943" s="4" t="s">
        <v>480</v>
      </c>
      <c r="D943" s="4" t="s">
        <v>48</v>
      </c>
    </row>
    <row r="944" spans="1:4" ht="30" customHeight="1">
      <c r="A944" s="1" t="s">
        <v>5</v>
      </c>
      <c r="B944" s="2" t="s">
        <v>481</v>
      </c>
      <c r="C944" s="4" t="s">
        <v>480</v>
      </c>
      <c r="D944" s="4" t="s">
        <v>48</v>
      </c>
    </row>
    <row r="945" spans="1:4" ht="30" customHeight="1">
      <c r="A945" s="1" t="s">
        <v>5</v>
      </c>
      <c r="B945" s="2" t="s">
        <v>482</v>
      </c>
      <c r="C945" s="4" t="s">
        <v>483</v>
      </c>
      <c r="D945" s="4" t="s">
        <v>48</v>
      </c>
    </row>
    <row r="946" spans="1:4" s="7" customFormat="1" ht="30" customHeight="1">
      <c r="A946" s="1" t="s">
        <v>5</v>
      </c>
      <c r="B946" s="2" t="s">
        <v>484</v>
      </c>
      <c r="C946" s="4" t="s">
        <v>485</v>
      </c>
      <c r="D946" s="4" t="s">
        <v>48</v>
      </c>
    </row>
    <row r="947" spans="1:4" ht="30" customHeight="1">
      <c r="A947" s="1" t="s">
        <v>5</v>
      </c>
      <c r="B947" s="2" t="s">
        <v>486</v>
      </c>
      <c r="C947" s="4" t="s">
        <v>487</v>
      </c>
      <c r="D947" s="4" t="s">
        <v>48</v>
      </c>
    </row>
    <row r="948" spans="1:4" ht="30" customHeight="1">
      <c r="A948" s="1" t="s">
        <v>5</v>
      </c>
      <c r="B948" s="2" t="s">
        <v>482</v>
      </c>
      <c r="C948" s="4" t="s">
        <v>488</v>
      </c>
      <c r="D948" s="4" t="s">
        <v>48</v>
      </c>
    </row>
    <row r="949" spans="1:4" ht="30" customHeight="1">
      <c r="A949" s="1" t="s">
        <v>5</v>
      </c>
      <c r="B949" s="2" t="s">
        <v>489</v>
      </c>
      <c r="C949" s="4" t="s">
        <v>490</v>
      </c>
      <c r="D949" s="4" t="s">
        <v>48</v>
      </c>
    </row>
    <row r="950" spans="1:4" ht="30" customHeight="1">
      <c r="A950" s="1" t="s">
        <v>5</v>
      </c>
      <c r="B950" s="2" t="s">
        <v>491</v>
      </c>
      <c r="C950" s="4" t="s">
        <v>492</v>
      </c>
      <c r="D950" s="4" t="s">
        <v>48</v>
      </c>
    </row>
    <row r="951" spans="1:4" ht="30" customHeight="1">
      <c r="A951" s="1" t="s">
        <v>5</v>
      </c>
      <c r="B951" s="2" t="s">
        <v>493</v>
      </c>
      <c r="C951" s="4" t="s">
        <v>494</v>
      </c>
      <c r="D951" s="4" t="s">
        <v>48</v>
      </c>
    </row>
    <row r="952" spans="1:4" ht="30" customHeight="1">
      <c r="A952" s="1" t="s">
        <v>5</v>
      </c>
      <c r="B952" s="2" t="s">
        <v>495</v>
      </c>
      <c r="C952" s="4" t="s">
        <v>494</v>
      </c>
      <c r="D952" s="4" t="s">
        <v>48</v>
      </c>
    </row>
    <row r="953" spans="1:4" ht="30" customHeight="1">
      <c r="A953" s="1" t="s">
        <v>5</v>
      </c>
      <c r="B953" s="2" t="s">
        <v>482</v>
      </c>
      <c r="C953" s="4" t="s">
        <v>496</v>
      </c>
      <c r="D953" s="4" t="s">
        <v>48</v>
      </c>
    </row>
    <row r="954" spans="1:4" ht="30" customHeight="1">
      <c r="A954" s="1" t="s">
        <v>5</v>
      </c>
      <c r="B954" s="2" t="s">
        <v>497</v>
      </c>
      <c r="C954" s="4" t="s">
        <v>498</v>
      </c>
      <c r="D954" s="4" t="s">
        <v>48</v>
      </c>
    </row>
    <row r="955" spans="1:4" ht="30" customHeight="1">
      <c r="A955" s="1" t="s">
        <v>5</v>
      </c>
      <c r="B955" s="2" t="s">
        <v>499</v>
      </c>
      <c r="C955" s="4" t="s">
        <v>500</v>
      </c>
      <c r="D955" s="4" t="s">
        <v>48</v>
      </c>
    </row>
    <row r="956" spans="1:4" ht="30" customHeight="1">
      <c r="A956" s="1" t="s">
        <v>5</v>
      </c>
      <c r="B956" s="2" t="s">
        <v>501</v>
      </c>
      <c r="C956" s="4" t="s">
        <v>502</v>
      </c>
      <c r="D956" s="4" t="s">
        <v>48</v>
      </c>
    </row>
    <row r="957" spans="1:4" ht="30" customHeight="1">
      <c r="A957" s="1" t="s">
        <v>5</v>
      </c>
      <c r="B957" s="2" t="s">
        <v>503</v>
      </c>
      <c r="C957" s="4" t="s">
        <v>504</v>
      </c>
      <c r="D957" s="4" t="s">
        <v>48</v>
      </c>
    </row>
    <row r="958" spans="1:4" ht="30" customHeight="1">
      <c r="A958" s="1" t="s">
        <v>5</v>
      </c>
      <c r="B958" s="2" t="s">
        <v>505</v>
      </c>
      <c r="C958" s="4" t="s">
        <v>506</v>
      </c>
      <c r="D958" s="4" t="s">
        <v>48</v>
      </c>
    </row>
    <row r="959" spans="1:4" ht="30" customHeight="1">
      <c r="A959" s="1" t="s">
        <v>5</v>
      </c>
      <c r="B959" s="2" t="s">
        <v>507</v>
      </c>
      <c r="C959" s="4" t="s">
        <v>508</v>
      </c>
      <c r="D959" s="4" t="s">
        <v>48</v>
      </c>
    </row>
    <row r="960" spans="1:4" ht="30" customHeight="1">
      <c r="A960" s="1" t="s">
        <v>5</v>
      </c>
      <c r="B960" s="2" t="s">
        <v>509</v>
      </c>
      <c r="C960" s="4" t="s">
        <v>510</v>
      </c>
      <c r="D960" s="4" t="s">
        <v>48</v>
      </c>
    </row>
    <row r="961" spans="1:4" ht="30" customHeight="1">
      <c r="A961" s="1" t="s">
        <v>5</v>
      </c>
      <c r="B961" s="2" t="s">
        <v>511</v>
      </c>
      <c r="C961" s="4" t="s">
        <v>512</v>
      </c>
      <c r="D961" s="4" t="s">
        <v>48</v>
      </c>
    </row>
    <row r="962" spans="1:4" ht="30" customHeight="1">
      <c r="A962" s="1" t="s">
        <v>5</v>
      </c>
      <c r="B962" s="2" t="s">
        <v>513</v>
      </c>
      <c r="C962" s="4" t="s">
        <v>514</v>
      </c>
      <c r="D962" s="4" t="s">
        <v>48</v>
      </c>
    </row>
    <row r="963" spans="1:4" ht="30" customHeight="1">
      <c r="A963" s="1" t="s">
        <v>5</v>
      </c>
      <c r="B963" s="2" t="s">
        <v>515</v>
      </c>
      <c r="C963" s="4" t="s">
        <v>514</v>
      </c>
      <c r="D963" s="4" t="s">
        <v>48</v>
      </c>
    </row>
    <row r="964" spans="1:4" ht="30" customHeight="1">
      <c r="A964" s="1" t="s">
        <v>5</v>
      </c>
      <c r="B964" s="2" t="s">
        <v>516</v>
      </c>
      <c r="C964" s="4" t="s">
        <v>517</v>
      </c>
      <c r="D964" s="4" t="s">
        <v>48</v>
      </c>
    </row>
    <row r="965" spans="1:4" ht="30" customHeight="1">
      <c r="A965" s="1" t="s">
        <v>5</v>
      </c>
      <c r="B965" s="2" t="s">
        <v>518</v>
      </c>
      <c r="C965" s="4" t="s">
        <v>519</v>
      </c>
      <c r="D965" s="4" t="s">
        <v>48</v>
      </c>
    </row>
    <row r="966" spans="1:4" ht="30" customHeight="1">
      <c r="A966" s="1" t="s">
        <v>5</v>
      </c>
      <c r="B966" s="2" t="s">
        <v>520</v>
      </c>
      <c r="C966" s="4" t="s">
        <v>519</v>
      </c>
      <c r="D966" s="4" t="s">
        <v>48</v>
      </c>
    </row>
    <row r="967" spans="1:4" ht="30" customHeight="1">
      <c r="A967" s="1" t="s">
        <v>5</v>
      </c>
      <c r="B967" s="2" t="s">
        <v>515</v>
      </c>
      <c r="C967" s="4" t="s">
        <v>519</v>
      </c>
      <c r="D967" s="4" t="s">
        <v>48</v>
      </c>
    </row>
    <row r="968" spans="1:4" ht="30" customHeight="1">
      <c r="A968" s="1" t="s">
        <v>5</v>
      </c>
      <c r="B968" s="2" t="s">
        <v>521</v>
      </c>
      <c r="C968" s="4" t="s">
        <v>522</v>
      </c>
      <c r="D968" s="4" t="s">
        <v>48</v>
      </c>
    </row>
    <row r="969" spans="1:4" ht="30" customHeight="1">
      <c r="A969" s="1" t="s">
        <v>5</v>
      </c>
      <c r="B969" s="2" t="s">
        <v>523</v>
      </c>
      <c r="C969" s="4" t="s">
        <v>524</v>
      </c>
      <c r="D969" s="4" t="s">
        <v>48</v>
      </c>
    </row>
    <row r="970" spans="1:4" ht="30" customHeight="1">
      <c r="A970" s="1" t="s">
        <v>5</v>
      </c>
      <c r="B970" s="2" t="s">
        <v>525</v>
      </c>
      <c r="C970" s="4" t="s">
        <v>526</v>
      </c>
      <c r="D970" s="4" t="s">
        <v>48</v>
      </c>
    </row>
    <row r="971" spans="1:4" ht="30" customHeight="1">
      <c r="A971" s="1" t="s">
        <v>5</v>
      </c>
      <c r="B971" s="2" t="s">
        <v>527</v>
      </c>
      <c r="C971" s="4" t="s">
        <v>526</v>
      </c>
      <c r="D971" s="4" t="s">
        <v>48</v>
      </c>
    </row>
    <row r="972" spans="1:4" ht="30" customHeight="1">
      <c r="A972" s="1" t="s">
        <v>5</v>
      </c>
      <c r="B972" s="2" t="s">
        <v>528</v>
      </c>
      <c r="C972" s="4" t="s">
        <v>529</v>
      </c>
      <c r="D972" s="4" t="s">
        <v>48</v>
      </c>
    </row>
    <row r="973" spans="1:4" ht="30" customHeight="1">
      <c r="A973" s="1" t="s">
        <v>5</v>
      </c>
      <c r="B973" s="2" t="s">
        <v>530</v>
      </c>
      <c r="C973" s="4" t="s">
        <v>531</v>
      </c>
      <c r="D973" s="4" t="s">
        <v>48</v>
      </c>
    </row>
    <row r="974" spans="1:4" ht="30" customHeight="1">
      <c r="A974" s="1" t="s">
        <v>5</v>
      </c>
      <c r="B974" s="2" t="s">
        <v>532</v>
      </c>
      <c r="C974" s="4" t="s">
        <v>533</v>
      </c>
      <c r="D974" s="4" t="s">
        <v>48</v>
      </c>
    </row>
    <row r="975" spans="1:4" ht="30" customHeight="1">
      <c r="A975" s="1" t="s">
        <v>5</v>
      </c>
      <c r="B975" s="2" t="s">
        <v>534</v>
      </c>
      <c r="C975" s="4" t="s">
        <v>533</v>
      </c>
      <c r="D975" s="4" t="s">
        <v>48</v>
      </c>
    </row>
    <row r="976" spans="1:4" ht="30" customHeight="1">
      <c r="A976" s="1" t="s">
        <v>5</v>
      </c>
      <c r="B976" s="2" t="s">
        <v>535</v>
      </c>
      <c r="C976" s="4" t="s">
        <v>536</v>
      </c>
      <c r="D976" s="4" t="s">
        <v>48</v>
      </c>
    </row>
    <row r="977" spans="1:4" ht="30" customHeight="1">
      <c r="A977" s="1" t="s">
        <v>5</v>
      </c>
      <c r="B977" s="2" t="s">
        <v>537</v>
      </c>
      <c r="C977" s="4" t="s">
        <v>538</v>
      </c>
      <c r="D977" s="4" t="s">
        <v>48</v>
      </c>
    </row>
    <row r="978" spans="1:4" ht="30" customHeight="1">
      <c r="A978" s="1" t="s">
        <v>5</v>
      </c>
      <c r="B978" s="2" t="s">
        <v>539</v>
      </c>
      <c r="C978" s="4" t="s">
        <v>540</v>
      </c>
      <c r="D978" s="4" t="s">
        <v>48</v>
      </c>
    </row>
    <row r="979" spans="1:4" ht="30" customHeight="1">
      <c r="A979" s="1" t="s">
        <v>5</v>
      </c>
      <c r="B979" s="2" t="s">
        <v>541</v>
      </c>
      <c r="C979" s="4" t="s">
        <v>542</v>
      </c>
      <c r="D979" s="4" t="s">
        <v>48</v>
      </c>
    </row>
    <row r="980" spans="1:4" ht="30" customHeight="1">
      <c r="A980" s="1" t="s">
        <v>5</v>
      </c>
      <c r="B980" s="2" t="s">
        <v>543</v>
      </c>
      <c r="C980" s="4" t="s">
        <v>542</v>
      </c>
      <c r="D980" s="4" t="s">
        <v>48</v>
      </c>
    </row>
    <row r="981" spans="1:4" ht="30" customHeight="1">
      <c r="A981" s="1" t="s">
        <v>5</v>
      </c>
      <c r="B981" s="2" t="s">
        <v>544</v>
      </c>
      <c r="C981" s="4" t="s">
        <v>542</v>
      </c>
      <c r="D981" s="4" t="s">
        <v>48</v>
      </c>
    </row>
    <row r="982" spans="1:4" ht="30" customHeight="1">
      <c r="A982" s="1" t="s">
        <v>5</v>
      </c>
      <c r="B982" s="2" t="s">
        <v>545</v>
      </c>
      <c r="C982" s="4" t="s">
        <v>546</v>
      </c>
      <c r="D982" s="4" t="s">
        <v>48</v>
      </c>
    </row>
    <row r="983" spans="1:4" ht="30" customHeight="1">
      <c r="A983" s="1" t="s">
        <v>5</v>
      </c>
      <c r="B983" s="2" t="s">
        <v>547</v>
      </c>
      <c r="C983" s="4" t="s">
        <v>548</v>
      </c>
      <c r="D983" s="4" t="s">
        <v>48</v>
      </c>
    </row>
    <row r="984" spans="1:4" ht="30" customHeight="1">
      <c r="A984" s="1" t="s">
        <v>5</v>
      </c>
      <c r="B984" s="2" t="s">
        <v>549</v>
      </c>
      <c r="C984" s="4" t="s">
        <v>550</v>
      </c>
      <c r="D984" s="4" t="s">
        <v>48</v>
      </c>
    </row>
    <row r="985" spans="1:4" ht="30" customHeight="1">
      <c r="A985" s="1" t="s">
        <v>5</v>
      </c>
      <c r="B985" s="2" t="s">
        <v>551</v>
      </c>
      <c r="C985" s="4" t="s">
        <v>552</v>
      </c>
      <c r="D985" s="4" t="s">
        <v>48</v>
      </c>
    </row>
    <row r="986" spans="1:4" ht="30" customHeight="1">
      <c r="A986" s="1" t="s">
        <v>5</v>
      </c>
      <c r="B986" s="2" t="s">
        <v>553</v>
      </c>
      <c r="C986" s="4" t="s">
        <v>552</v>
      </c>
      <c r="D986" s="4" t="s">
        <v>48</v>
      </c>
    </row>
    <row r="987" spans="1:4" ht="30" customHeight="1">
      <c r="A987" s="1" t="s">
        <v>5</v>
      </c>
      <c r="B987" s="2" t="s">
        <v>554</v>
      </c>
      <c r="C987" s="4" t="s">
        <v>552</v>
      </c>
      <c r="D987" s="4" t="s">
        <v>48</v>
      </c>
    </row>
    <row r="988" spans="1:4" ht="30" customHeight="1">
      <c r="A988" s="1" t="s">
        <v>5</v>
      </c>
      <c r="B988" s="2" t="s">
        <v>555</v>
      </c>
      <c r="C988" s="4" t="s">
        <v>552</v>
      </c>
      <c r="D988" s="4" t="s">
        <v>48</v>
      </c>
    </row>
    <row r="989" spans="1:4" ht="30" customHeight="1">
      <c r="A989" s="1" t="s">
        <v>5</v>
      </c>
      <c r="B989" s="2" t="s">
        <v>556</v>
      </c>
      <c r="C989" s="4" t="s">
        <v>557</v>
      </c>
      <c r="D989" s="4" t="s">
        <v>48</v>
      </c>
    </row>
    <row r="990" spans="1:4" ht="30" customHeight="1">
      <c r="A990" s="1" t="s">
        <v>5</v>
      </c>
      <c r="B990" s="2" t="s">
        <v>558</v>
      </c>
      <c r="C990" s="4" t="s">
        <v>557</v>
      </c>
      <c r="D990" s="4" t="s">
        <v>48</v>
      </c>
    </row>
    <row r="991" spans="1:4" ht="30" customHeight="1">
      <c r="A991" s="1" t="s">
        <v>5</v>
      </c>
      <c r="B991" s="2" t="s">
        <v>559</v>
      </c>
      <c r="C991" s="4" t="s">
        <v>560</v>
      </c>
      <c r="D991" s="4" t="s">
        <v>48</v>
      </c>
    </row>
    <row r="992" spans="1:4" ht="30" customHeight="1">
      <c r="A992" s="1" t="s">
        <v>5</v>
      </c>
      <c r="B992" s="2" t="s">
        <v>561</v>
      </c>
      <c r="C992" s="4" t="s">
        <v>560</v>
      </c>
      <c r="D992" s="4" t="s">
        <v>48</v>
      </c>
    </row>
    <row r="993" spans="1:4" ht="30" customHeight="1">
      <c r="A993" s="1" t="s">
        <v>5</v>
      </c>
      <c r="B993" s="2" t="s">
        <v>562</v>
      </c>
      <c r="C993" s="4" t="s">
        <v>563</v>
      </c>
      <c r="D993" s="4" t="s">
        <v>48</v>
      </c>
    </row>
    <row r="994" spans="1:4" ht="30" customHeight="1">
      <c r="A994" s="1" t="s">
        <v>5</v>
      </c>
      <c r="B994" s="2" t="s">
        <v>564</v>
      </c>
      <c r="C994" s="4" t="s">
        <v>565</v>
      </c>
      <c r="D994" s="4" t="s">
        <v>48</v>
      </c>
    </row>
    <row r="995" spans="1:4" ht="30" customHeight="1">
      <c r="A995" s="1" t="s">
        <v>5</v>
      </c>
      <c r="B995" s="2" t="s">
        <v>566</v>
      </c>
      <c r="C995" s="4" t="s">
        <v>567</v>
      </c>
      <c r="D995" s="4" t="s">
        <v>48</v>
      </c>
    </row>
    <row r="996" spans="1:4" ht="30" customHeight="1">
      <c r="A996" s="1" t="s">
        <v>5</v>
      </c>
      <c r="B996" s="2" t="s">
        <v>568</v>
      </c>
      <c r="C996" s="4" t="s">
        <v>569</v>
      </c>
      <c r="D996" s="4" t="s">
        <v>48</v>
      </c>
    </row>
    <row r="997" spans="1:4" ht="30" customHeight="1">
      <c r="A997" s="1" t="s">
        <v>5</v>
      </c>
      <c r="B997" s="2" t="s">
        <v>570</v>
      </c>
      <c r="C997" s="4" t="s">
        <v>571</v>
      </c>
      <c r="D997" s="4" t="s">
        <v>48</v>
      </c>
    </row>
    <row r="998" spans="1:4" ht="30" customHeight="1">
      <c r="A998" s="1" t="s">
        <v>5</v>
      </c>
      <c r="B998" s="2" t="s">
        <v>572</v>
      </c>
      <c r="C998" s="4" t="s">
        <v>573</v>
      </c>
      <c r="D998" s="4" t="s">
        <v>48</v>
      </c>
    </row>
    <row r="999" spans="1:4" ht="30" customHeight="1">
      <c r="A999" s="1" t="s">
        <v>5</v>
      </c>
      <c r="B999" s="2" t="s">
        <v>574</v>
      </c>
      <c r="C999" s="4" t="s">
        <v>575</v>
      </c>
      <c r="D999" s="4" t="s">
        <v>48</v>
      </c>
    </row>
    <row r="1000" spans="1:4" ht="30" customHeight="1">
      <c r="A1000" s="1" t="s">
        <v>5</v>
      </c>
      <c r="B1000" s="2" t="s">
        <v>576</v>
      </c>
      <c r="C1000" s="4" t="s">
        <v>577</v>
      </c>
      <c r="D1000" s="4" t="s">
        <v>48</v>
      </c>
    </row>
    <row r="1001" spans="1:4" ht="30" customHeight="1">
      <c r="A1001" s="1" t="s">
        <v>5</v>
      </c>
      <c r="B1001" s="2" t="s">
        <v>578</v>
      </c>
      <c r="C1001" s="4" t="s">
        <v>579</v>
      </c>
      <c r="D1001" s="4" t="s">
        <v>48</v>
      </c>
    </row>
    <row r="1002" spans="1:4" ht="30" customHeight="1">
      <c r="A1002" s="1" t="s">
        <v>5</v>
      </c>
      <c r="B1002" s="2" t="s">
        <v>580</v>
      </c>
      <c r="C1002" s="4" t="s">
        <v>579</v>
      </c>
      <c r="D1002" s="4" t="s">
        <v>48</v>
      </c>
    </row>
    <row r="1003" spans="1:4" ht="30" customHeight="1">
      <c r="A1003" s="1" t="s">
        <v>5</v>
      </c>
      <c r="B1003" s="2" t="s">
        <v>581</v>
      </c>
      <c r="C1003" s="4" t="s">
        <v>579</v>
      </c>
      <c r="D1003" s="4" t="s">
        <v>48</v>
      </c>
    </row>
    <row r="1004" spans="1:4" ht="30" customHeight="1">
      <c r="A1004" s="1" t="s">
        <v>5</v>
      </c>
      <c r="B1004" s="2" t="s">
        <v>582</v>
      </c>
      <c r="C1004" s="4" t="s">
        <v>579</v>
      </c>
      <c r="D1004" s="4" t="s">
        <v>48</v>
      </c>
    </row>
    <row r="1005" spans="1:4" ht="30" customHeight="1">
      <c r="A1005" s="1" t="s">
        <v>5</v>
      </c>
      <c r="B1005" s="2" t="s">
        <v>583</v>
      </c>
      <c r="C1005" s="4" t="s">
        <v>584</v>
      </c>
      <c r="D1005" s="4" t="s">
        <v>48</v>
      </c>
    </row>
    <row r="1006" spans="1:4" ht="30" customHeight="1">
      <c r="A1006" s="1" t="s">
        <v>5</v>
      </c>
      <c r="B1006" s="2" t="s">
        <v>585</v>
      </c>
      <c r="C1006" s="4" t="s">
        <v>586</v>
      </c>
      <c r="D1006" s="4" t="s">
        <v>48</v>
      </c>
    </row>
    <row r="1007" spans="1:4" ht="30" customHeight="1">
      <c r="A1007" s="1" t="s">
        <v>5</v>
      </c>
      <c r="B1007" s="2" t="s">
        <v>587</v>
      </c>
      <c r="C1007" s="4" t="s">
        <v>588</v>
      </c>
      <c r="D1007" s="4" t="s">
        <v>48</v>
      </c>
    </row>
    <row r="1008" spans="1:4" ht="30" customHeight="1">
      <c r="A1008" s="1" t="s">
        <v>5</v>
      </c>
      <c r="B1008" s="2" t="s">
        <v>589</v>
      </c>
      <c r="C1008" s="4" t="s">
        <v>590</v>
      </c>
      <c r="D1008" s="4" t="s">
        <v>48</v>
      </c>
    </row>
    <row r="1009" spans="1:4" ht="30" customHeight="1">
      <c r="A1009" s="1" t="s">
        <v>5</v>
      </c>
      <c r="B1009" s="2" t="s">
        <v>591</v>
      </c>
      <c r="C1009" s="4" t="s">
        <v>590</v>
      </c>
      <c r="D1009" s="4" t="s">
        <v>48</v>
      </c>
    </row>
    <row r="1010" spans="1:4" ht="30" customHeight="1">
      <c r="A1010" s="1" t="s">
        <v>5</v>
      </c>
      <c r="B1010" s="2" t="s">
        <v>592</v>
      </c>
      <c r="C1010" s="4" t="s">
        <v>593</v>
      </c>
      <c r="D1010" s="4" t="s">
        <v>48</v>
      </c>
    </row>
    <row r="1011" spans="1:4" ht="30" customHeight="1">
      <c r="A1011" s="1" t="s">
        <v>5</v>
      </c>
      <c r="B1011" s="2" t="s">
        <v>592</v>
      </c>
      <c r="C1011" s="4" t="s">
        <v>593</v>
      </c>
      <c r="D1011" s="4" t="s">
        <v>48</v>
      </c>
    </row>
    <row r="1012" spans="1:4" ht="30" customHeight="1">
      <c r="A1012" s="1" t="s">
        <v>5</v>
      </c>
      <c r="B1012" s="2" t="s">
        <v>594</v>
      </c>
      <c r="C1012" s="4" t="s">
        <v>595</v>
      </c>
      <c r="D1012" s="4" t="s">
        <v>48</v>
      </c>
    </row>
    <row r="1013" spans="1:4" ht="30" customHeight="1">
      <c r="A1013" s="1" t="s">
        <v>5</v>
      </c>
      <c r="B1013" s="2" t="s">
        <v>596</v>
      </c>
      <c r="C1013" s="4" t="s">
        <v>595</v>
      </c>
      <c r="D1013" s="4" t="s">
        <v>48</v>
      </c>
    </row>
    <row r="1014" spans="1:4" ht="30" customHeight="1">
      <c r="A1014" s="1" t="s">
        <v>5</v>
      </c>
      <c r="B1014" s="2" t="s">
        <v>597</v>
      </c>
      <c r="C1014" s="4" t="s">
        <v>598</v>
      </c>
      <c r="D1014" s="4" t="s">
        <v>48</v>
      </c>
    </row>
    <row r="1015" spans="1:4" ht="30" customHeight="1">
      <c r="A1015" s="1" t="s">
        <v>5</v>
      </c>
      <c r="B1015" s="2" t="s">
        <v>599</v>
      </c>
      <c r="C1015" s="4" t="s">
        <v>600</v>
      </c>
      <c r="D1015" s="4" t="s">
        <v>48</v>
      </c>
    </row>
    <row r="1016" spans="1:4" ht="30" customHeight="1">
      <c r="A1016" s="1" t="s">
        <v>5</v>
      </c>
      <c r="B1016" s="2" t="s">
        <v>601</v>
      </c>
      <c r="C1016" s="4" t="s">
        <v>602</v>
      </c>
      <c r="D1016" s="4" t="s">
        <v>48</v>
      </c>
    </row>
    <row r="1017" spans="1:4" ht="30" customHeight="1">
      <c r="A1017" s="1" t="s">
        <v>5</v>
      </c>
      <c r="B1017" s="2" t="s">
        <v>597</v>
      </c>
      <c r="C1017" s="4" t="s">
        <v>603</v>
      </c>
      <c r="D1017" s="4" t="s">
        <v>48</v>
      </c>
    </row>
    <row r="1018" spans="1:4" ht="30" customHeight="1">
      <c r="A1018" s="1" t="s">
        <v>5</v>
      </c>
      <c r="B1018" s="2" t="s">
        <v>599</v>
      </c>
      <c r="C1018" s="4" t="s">
        <v>604</v>
      </c>
      <c r="D1018" s="4" t="s">
        <v>48</v>
      </c>
    </row>
    <row r="1019" spans="1:4" ht="30" customHeight="1">
      <c r="A1019" s="1" t="s">
        <v>5</v>
      </c>
      <c r="B1019" s="2" t="s">
        <v>605</v>
      </c>
      <c r="C1019" s="4" t="s">
        <v>606</v>
      </c>
      <c r="D1019" s="4" t="s">
        <v>48</v>
      </c>
    </row>
    <row r="1020" spans="1:4" ht="30" customHeight="1">
      <c r="A1020" s="1" t="s">
        <v>5</v>
      </c>
      <c r="B1020" s="2" t="s">
        <v>607</v>
      </c>
      <c r="C1020" s="4" t="s">
        <v>608</v>
      </c>
      <c r="D1020" s="4" t="s">
        <v>48</v>
      </c>
    </row>
    <row r="1021" spans="1:4" ht="30" customHeight="1">
      <c r="A1021" s="1" t="s">
        <v>5</v>
      </c>
      <c r="B1021" s="2" t="s">
        <v>609</v>
      </c>
      <c r="C1021" s="4" t="s">
        <v>608</v>
      </c>
      <c r="D1021" s="4" t="s">
        <v>48</v>
      </c>
    </row>
    <row r="1022" spans="1:4" ht="30" customHeight="1">
      <c r="A1022" s="1" t="s">
        <v>5</v>
      </c>
      <c r="B1022" s="2" t="s">
        <v>610</v>
      </c>
      <c r="C1022" s="4" t="s">
        <v>608</v>
      </c>
      <c r="D1022" s="4" t="s">
        <v>48</v>
      </c>
    </row>
    <row r="1023" spans="1:4" ht="30" customHeight="1">
      <c r="A1023" s="1" t="s">
        <v>5</v>
      </c>
      <c r="B1023" s="2" t="s">
        <v>611</v>
      </c>
      <c r="C1023" s="4" t="s">
        <v>608</v>
      </c>
      <c r="D1023" s="4" t="s">
        <v>48</v>
      </c>
    </row>
    <row r="1024" spans="1:4" ht="30" customHeight="1">
      <c r="A1024" s="1" t="s">
        <v>5</v>
      </c>
      <c r="B1024" s="2" t="s">
        <v>612</v>
      </c>
      <c r="C1024" s="4" t="s">
        <v>613</v>
      </c>
      <c r="D1024" s="4" t="s">
        <v>48</v>
      </c>
    </row>
    <row r="1025" spans="1:4" ht="30" customHeight="1">
      <c r="A1025" s="1" t="s">
        <v>5</v>
      </c>
      <c r="B1025" s="2" t="s">
        <v>614</v>
      </c>
      <c r="C1025" s="4" t="s">
        <v>613</v>
      </c>
      <c r="D1025" s="4" t="s">
        <v>48</v>
      </c>
    </row>
    <row r="1026" spans="1:4" ht="30" customHeight="1">
      <c r="A1026" s="1" t="s">
        <v>5</v>
      </c>
      <c r="B1026" s="2" t="s">
        <v>615</v>
      </c>
      <c r="C1026" s="4" t="s">
        <v>616</v>
      </c>
      <c r="D1026" s="4" t="s">
        <v>48</v>
      </c>
    </row>
    <row r="1027" spans="1:4" ht="30" customHeight="1">
      <c r="A1027" s="1" t="s">
        <v>5</v>
      </c>
      <c r="B1027" s="2" t="s">
        <v>617</v>
      </c>
      <c r="C1027" s="4" t="s">
        <v>616</v>
      </c>
      <c r="D1027" s="4" t="s">
        <v>48</v>
      </c>
    </row>
    <row r="1028" spans="1:4" ht="30" customHeight="1">
      <c r="A1028" s="1" t="s">
        <v>5</v>
      </c>
      <c r="B1028" s="2" t="s">
        <v>618</v>
      </c>
      <c r="C1028" s="4" t="s">
        <v>616</v>
      </c>
      <c r="D1028" s="4" t="s">
        <v>48</v>
      </c>
    </row>
    <row r="1029" spans="1:4" ht="30" customHeight="1">
      <c r="A1029" s="1" t="s">
        <v>5</v>
      </c>
      <c r="B1029" s="2" t="s">
        <v>619</v>
      </c>
      <c r="C1029" s="4" t="s">
        <v>616</v>
      </c>
      <c r="D1029" s="4" t="s">
        <v>48</v>
      </c>
    </row>
    <row r="1030" spans="1:4" ht="30" customHeight="1">
      <c r="A1030" s="1" t="s">
        <v>5</v>
      </c>
      <c r="B1030" s="2" t="s">
        <v>620</v>
      </c>
      <c r="C1030" s="4" t="s">
        <v>621</v>
      </c>
      <c r="D1030" s="4" t="s">
        <v>48</v>
      </c>
    </row>
    <row r="1031" spans="1:4" ht="30" customHeight="1">
      <c r="A1031" s="1" t="s">
        <v>5</v>
      </c>
      <c r="B1031" s="2" t="s">
        <v>622</v>
      </c>
      <c r="C1031" s="4" t="s">
        <v>621</v>
      </c>
      <c r="D1031" s="4" t="s">
        <v>48</v>
      </c>
    </row>
    <row r="1032" spans="1:4" ht="30" customHeight="1">
      <c r="A1032" s="1" t="s">
        <v>5</v>
      </c>
      <c r="B1032" s="2" t="s">
        <v>623</v>
      </c>
      <c r="C1032" s="4" t="s">
        <v>621</v>
      </c>
      <c r="D1032" s="4" t="s">
        <v>48</v>
      </c>
    </row>
    <row r="1033" spans="1:4" ht="30" customHeight="1">
      <c r="A1033" s="1" t="s">
        <v>5</v>
      </c>
      <c r="B1033" s="2" t="s">
        <v>624</v>
      </c>
      <c r="C1033" s="4" t="s">
        <v>621</v>
      </c>
      <c r="D1033" s="4" t="s">
        <v>48</v>
      </c>
    </row>
    <row r="1034" spans="1:4" s="7" customFormat="1" ht="30" customHeight="1">
      <c r="A1034" s="1" t="s">
        <v>5</v>
      </c>
      <c r="B1034" s="2" t="s">
        <v>625</v>
      </c>
      <c r="C1034" s="4" t="s">
        <v>626</v>
      </c>
      <c r="D1034" s="4" t="s">
        <v>48</v>
      </c>
    </row>
    <row r="1035" spans="1:4" ht="30" customHeight="1">
      <c r="A1035" s="1" t="s">
        <v>5</v>
      </c>
      <c r="B1035" s="2" t="s">
        <v>627</v>
      </c>
      <c r="C1035" s="4" t="s">
        <v>628</v>
      </c>
      <c r="D1035" s="4" t="s">
        <v>48</v>
      </c>
    </row>
    <row r="1036" spans="1:4" ht="30" customHeight="1">
      <c r="A1036" s="1" t="s">
        <v>5</v>
      </c>
      <c r="B1036" s="2" t="s">
        <v>629</v>
      </c>
      <c r="C1036" s="4" t="s">
        <v>626</v>
      </c>
      <c r="D1036" s="4" t="s">
        <v>48</v>
      </c>
    </row>
    <row r="1037" spans="1:4" ht="30" customHeight="1">
      <c r="A1037" s="1" t="s">
        <v>5</v>
      </c>
      <c r="B1037" s="2" t="s">
        <v>630</v>
      </c>
      <c r="C1037" s="4" t="s">
        <v>626</v>
      </c>
      <c r="D1037" s="4" t="s">
        <v>48</v>
      </c>
    </row>
    <row r="1038" spans="1:4" ht="30" customHeight="1">
      <c r="A1038" s="1" t="s">
        <v>5</v>
      </c>
      <c r="B1038" s="2" t="s">
        <v>631</v>
      </c>
      <c r="C1038" s="4" t="s">
        <v>626</v>
      </c>
      <c r="D1038" s="4" t="s">
        <v>48</v>
      </c>
    </row>
    <row r="1039" spans="1:4" ht="30" customHeight="1">
      <c r="A1039" s="1" t="s">
        <v>5</v>
      </c>
      <c r="B1039" s="2" t="s">
        <v>632</v>
      </c>
      <c r="C1039" s="4" t="s">
        <v>626</v>
      </c>
      <c r="D1039" s="4" t="s">
        <v>48</v>
      </c>
    </row>
    <row r="1040" spans="1:4" ht="30" customHeight="1">
      <c r="A1040" s="1" t="s">
        <v>5</v>
      </c>
      <c r="B1040" s="2" t="s">
        <v>633</v>
      </c>
      <c r="C1040" s="4" t="s">
        <v>634</v>
      </c>
      <c r="D1040" s="4" t="s">
        <v>48</v>
      </c>
    </row>
    <row r="1041" spans="1:4" ht="30" customHeight="1">
      <c r="A1041" s="1" t="s">
        <v>5</v>
      </c>
      <c r="B1041" s="2" t="s">
        <v>635</v>
      </c>
      <c r="C1041" s="4" t="s">
        <v>636</v>
      </c>
      <c r="D1041" s="4" t="s">
        <v>48</v>
      </c>
    </row>
    <row r="1042" spans="1:4" ht="30" customHeight="1">
      <c r="A1042" s="1" t="s">
        <v>5</v>
      </c>
      <c r="B1042" s="2" t="s">
        <v>637</v>
      </c>
      <c r="C1042" s="4" t="s">
        <v>638</v>
      </c>
      <c r="D1042" s="4" t="s">
        <v>48</v>
      </c>
    </row>
    <row r="1043" spans="1:4" ht="30" customHeight="1">
      <c r="A1043" s="1" t="s">
        <v>5</v>
      </c>
      <c r="B1043" s="2" t="s">
        <v>639</v>
      </c>
      <c r="C1043" s="4" t="s">
        <v>640</v>
      </c>
      <c r="D1043" s="4" t="s">
        <v>48</v>
      </c>
    </row>
    <row r="1044" spans="1:4" ht="30" customHeight="1">
      <c r="A1044" s="1" t="s">
        <v>5</v>
      </c>
      <c r="B1044" s="2" t="s">
        <v>641</v>
      </c>
      <c r="C1044" s="4" t="s">
        <v>642</v>
      </c>
      <c r="D1044" s="4" t="s">
        <v>48</v>
      </c>
    </row>
    <row r="1045" spans="1:4" ht="30" customHeight="1">
      <c r="A1045" s="1" t="s">
        <v>5</v>
      </c>
      <c r="B1045" s="2" t="s">
        <v>643</v>
      </c>
      <c r="C1045" s="4" t="s">
        <v>642</v>
      </c>
      <c r="D1045" s="4" t="s">
        <v>48</v>
      </c>
    </row>
    <row r="1046" spans="1:4" ht="30" customHeight="1">
      <c r="A1046" s="1" t="s">
        <v>5</v>
      </c>
      <c r="B1046" s="2" t="s">
        <v>644</v>
      </c>
      <c r="C1046" s="4" t="s">
        <v>645</v>
      </c>
      <c r="D1046" s="4" t="s">
        <v>48</v>
      </c>
    </row>
    <row r="1047" spans="1:4" ht="30" customHeight="1">
      <c r="A1047" s="1" t="s">
        <v>5</v>
      </c>
      <c r="B1047" s="2" t="s">
        <v>646</v>
      </c>
      <c r="C1047" s="4" t="s">
        <v>645</v>
      </c>
      <c r="D1047" s="4" t="s">
        <v>48</v>
      </c>
    </row>
    <row r="1048" spans="1:4" ht="30" customHeight="1">
      <c r="A1048" s="1" t="s">
        <v>5</v>
      </c>
      <c r="B1048" s="2" t="s">
        <v>647</v>
      </c>
      <c r="C1048" s="4" t="s">
        <v>648</v>
      </c>
      <c r="D1048" s="4" t="s">
        <v>48</v>
      </c>
    </row>
    <row r="1049" spans="1:4" ht="30" customHeight="1">
      <c r="A1049" s="1" t="s">
        <v>5</v>
      </c>
      <c r="B1049" s="2" t="s">
        <v>649</v>
      </c>
      <c r="C1049" s="4" t="s">
        <v>648</v>
      </c>
      <c r="D1049" s="4" t="s">
        <v>48</v>
      </c>
    </row>
    <row r="1050" spans="1:4" ht="30" customHeight="1">
      <c r="A1050" s="1" t="s">
        <v>5</v>
      </c>
      <c r="B1050" s="2" t="s">
        <v>650</v>
      </c>
      <c r="C1050" s="4" t="s">
        <v>651</v>
      </c>
      <c r="D1050" s="4" t="s">
        <v>48</v>
      </c>
    </row>
    <row r="1051" spans="1:4" ht="30" customHeight="1">
      <c r="A1051" s="1" t="s">
        <v>5</v>
      </c>
      <c r="B1051" s="2" t="s">
        <v>652</v>
      </c>
      <c r="C1051" s="4" t="s">
        <v>651</v>
      </c>
      <c r="D1051" s="4" t="s">
        <v>48</v>
      </c>
    </row>
    <row r="1052" spans="1:4" ht="30" customHeight="1">
      <c r="A1052" s="1" t="s">
        <v>5</v>
      </c>
      <c r="B1052" s="2" t="s">
        <v>653</v>
      </c>
      <c r="C1052" s="4" t="s">
        <v>654</v>
      </c>
      <c r="D1052" s="4" t="s">
        <v>48</v>
      </c>
    </row>
    <row r="1053" spans="1:4" ht="30" customHeight="1">
      <c r="A1053" s="1" t="s">
        <v>5</v>
      </c>
      <c r="B1053" s="2" t="s">
        <v>655</v>
      </c>
      <c r="C1053" s="4" t="s">
        <v>656</v>
      </c>
      <c r="D1053" s="4" t="s">
        <v>48</v>
      </c>
    </row>
    <row r="1054" spans="1:4" ht="30" customHeight="1">
      <c r="A1054" s="1" t="s">
        <v>5</v>
      </c>
      <c r="B1054" s="2" t="s">
        <v>653</v>
      </c>
      <c r="C1054" s="4" t="s">
        <v>657</v>
      </c>
      <c r="D1054" s="4" t="s">
        <v>48</v>
      </c>
    </row>
    <row r="1055" spans="1:4" ht="30" customHeight="1">
      <c r="A1055" s="1" t="s">
        <v>5</v>
      </c>
      <c r="B1055" s="2" t="s">
        <v>655</v>
      </c>
      <c r="C1055" s="4" t="s">
        <v>657</v>
      </c>
      <c r="D1055" s="4" t="s">
        <v>48</v>
      </c>
    </row>
    <row r="1056" spans="1:4" ht="30" customHeight="1">
      <c r="A1056" s="1" t="s">
        <v>5</v>
      </c>
      <c r="B1056" s="2" t="s">
        <v>653</v>
      </c>
      <c r="C1056" s="4" t="s">
        <v>658</v>
      </c>
      <c r="D1056" s="4" t="s">
        <v>48</v>
      </c>
    </row>
    <row r="1057" spans="1:4" ht="30" customHeight="1">
      <c r="A1057" s="1" t="s">
        <v>5</v>
      </c>
      <c r="B1057" s="2" t="s">
        <v>655</v>
      </c>
      <c r="C1057" s="4" t="s">
        <v>658</v>
      </c>
      <c r="D1057" s="4" t="s">
        <v>48</v>
      </c>
    </row>
    <row r="1058" spans="1:4" ht="30" customHeight="1">
      <c r="A1058" s="1" t="s">
        <v>5</v>
      </c>
      <c r="B1058" s="2" t="s">
        <v>659</v>
      </c>
      <c r="C1058" s="4" t="s">
        <v>660</v>
      </c>
      <c r="D1058" s="4" t="s">
        <v>48</v>
      </c>
    </row>
    <row r="1059" spans="1:4" ht="30" customHeight="1">
      <c r="A1059" s="1" t="s">
        <v>5</v>
      </c>
      <c r="B1059" s="2" t="s">
        <v>659</v>
      </c>
      <c r="C1059" s="4" t="s">
        <v>661</v>
      </c>
      <c r="D1059" s="4" t="s">
        <v>48</v>
      </c>
    </row>
    <row r="1060" spans="1:4" ht="30" customHeight="1">
      <c r="A1060" s="1" t="s">
        <v>5</v>
      </c>
      <c r="B1060" s="2" t="s">
        <v>659</v>
      </c>
      <c r="C1060" s="4" t="s">
        <v>662</v>
      </c>
      <c r="D1060" s="4" t="s">
        <v>48</v>
      </c>
    </row>
    <row r="1061" spans="1:4" ht="30" customHeight="1">
      <c r="A1061" s="1" t="s">
        <v>5</v>
      </c>
      <c r="B1061" s="2" t="s">
        <v>663</v>
      </c>
      <c r="C1061" s="4" t="s">
        <v>664</v>
      </c>
      <c r="D1061" s="4" t="s">
        <v>48</v>
      </c>
    </row>
    <row r="1062" spans="1:4" ht="30" customHeight="1">
      <c r="A1062" s="1" t="s">
        <v>5</v>
      </c>
      <c r="B1062" s="2" t="s">
        <v>665</v>
      </c>
      <c r="C1062" s="4" t="s">
        <v>666</v>
      </c>
      <c r="D1062" s="4" t="s">
        <v>48</v>
      </c>
    </row>
    <row r="1063" spans="1:4" ht="30" customHeight="1">
      <c r="A1063" s="1" t="s">
        <v>5</v>
      </c>
      <c r="B1063" s="2" t="s">
        <v>667</v>
      </c>
      <c r="C1063" s="4" t="s">
        <v>668</v>
      </c>
      <c r="D1063" s="4" t="s">
        <v>48</v>
      </c>
    </row>
    <row r="1064" spans="1:4" ht="30" customHeight="1">
      <c r="A1064" s="1" t="s">
        <v>5</v>
      </c>
      <c r="B1064" s="2" t="s">
        <v>669</v>
      </c>
      <c r="C1064" s="4" t="s">
        <v>670</v>
      </c>
      <c r="D1064" s="4" t="s">
        <v>48</v>
      </c>
    </row>
    <row r="1065" spans="1:4" ht="30" customHeight="1">
      <c r="A1065" s="1" t="s">
        <v>5</v>
      </c>
      <c r="B1065" s="2" t="s">
        <v>671</v>
      </c>
      <c r="C1065" s="4" t="s">
        <v>672</v>
      </c>
      <c r="D1065" s="4" t="s">
        <v>48</v>
      </c>
    </row>
    <row r="1066" spans="1:4" ht="30" customHeight="1">
      <c r="A1066" s="1" t="s">
        <v>5</v>
      </c>
      <c r="B1066" s="2" t="s">
        <v>673</v>
      </c>
      <c r="C1066" s="4" t="s">
        <v>674</v>
      </c>
      <c r="D1066" s="4" t="s">
        <v>48</v>
      </c>
    </row>
    <row r="1067" spans="1:4" ht="30" customHeight="1">
      <c r="A1067" s="1" t="s">
        <v>5</v>
      </c>
      <c r="B1067" s="2" t="s">
        <v>675</v>
      </c>
      <c r="C1067" s="4" t="s">
        <v>674</v>
      </c>
      <c r="D1067" s="4" t="s">
        <v>48</v>
      </c>
    </row>
    <row r="1068" spans="1:4" ht="30" customHeight="1">
      <c r="A1068" s="1" t="s">
        <v>5</v>
      </c>
      <c r="B1068" s="2" t="s">
        <v>676</v>
      </c>
      <c r="C1068" s="4" t="s">
        <v>677</v>
      </c>
      <c r="D1068" s="4" t="s">
        <v>48</v>
      </c>
    </row>
    <row r="1069" spans="1:4" ht="30" customHeight="1">
      <c r="A1069" s="1" t="s">
        <v>5</v>
      </c>
      <c r="B1069" s="2" t="s">
        <v>678</v>
      </c>
      <c r="C1069" s="4" t="s">
        <v>679</v>
      </c>
      <c r="D1069" s="4" t="s">
        <v>48</v>
      </c>
    </row>
    <row r="1070" spans="1:4" ht="30" customHeight="1">
      <c r="A1070" s="1" t="s">
        <v>5</v>
      </c>
      <c r="B1070" s="2" t="s">
        <v>680</v>
      </c>
      <c r="C1070" s="4" t="s">
        <v>679</v>
      </c>
      <c r="D1070" s="4" t="s">
        <v>48</v>
      </c>
    </row>
    <row r="1071" spans="1:4" ht="30" customHeight="1">
      <c r="A1071" s="1" t="s">
        <v>5</v>
      </c>
      <c r="B1071" s="2" t="s">
        <v>681</v>
      </c>
      <c r="C1071" s="4" t="s">
        <v>682</v>
      </c>
      <c r="D1071" s="4" t="s">
        <v>48</v>
      </c>
    </row>
    <row r="1072" spans="1:4" ht="30" customHeight="1">
      <c r="A1072" s="1" t="s">
        <v>5</v>
      </c>
      <c r="B1072" s="2" t="s">
        <v>683</v>
      </c>
      <c r="C1072" s="4" t="s">
        <v>682</v>
      </c>
      <c r="D1072" s="4" t="s">
        <v>48</v>
      </c>
    </row>
    <row r="1073" spans="1:4" ht="30" customHeight="1">
      <c r="A1073" s="1" t="s">
        <v>5</v>
      </c>
      <c r="B1073" s="2" t="s">
        <v>684</v>
      </c>
      <c r="C1073" s="4" t="s">
        <v>685</v>
      </c>
      <c r="D1073" s="4" t="s">
        <v>48</v>
      </c>
    </row>
    <row r="1074" spans="1:4" ht="30" customHeight="1">
      <c r="A1074" s="1" t="s">
        <v>5</v>
      </c>
      <c r="B1074" s="2" t="s">
        <v>686</v>
      </c>
      <c r="C1074" s="4" t="s">
        <v>687</v>
      </c>
      <c r="D1074" s="4" t="s">
        <v>48</v>
      </c>
    </row>
    <row r="1075" spans="1:4" ht="30" customHeight="1">
      <c r="A1075" s="1" t="s">
        <v>5</v>
      </c>
      <c r="B1075" s="2" t="s">
        <v>686</v>
      </c>
      <c r="C1075" s="4" t="s">
        <v>688</v>
      </c>
      <c r="D1075" s="4" t="s">
        <v>48</v>
      </c>
    </row>
    <row r="1076" spans="1:4" ht="30" customHeight="1">
      <c r="A1076" s="1" t="s">
        <v>5</v>
      </c>
      <c r="B1076" s="2" t="s">
        <v>686</v>
      </c>
      <c r="C1076" s="4" t="s">
        <v>689</v>
      </c>
      <c r="D1076" s="4" t="s">
        <v>48</v>
      </c>
    </row>
    <row r="1077" spans="1:4" ht="30" customHeight="1">
      <c r="A1077" s="1" t="s">
        <v>5</v>
      </c>
      <c r="B1077" s="2" t="s">
        <v>690</v>
      </c>
      <c r="C1077" s="4" t="s">
        <v>691</v>
      </c>
      <c r="D1077" s="4" t="s">
        <v>48</v>
      </c>
    </row>
    <row r="1078" spans="1:4" ht="30" customHeight="1">
      <c r="A1078" s="1" t="s">
        <v>5</v>
      </c>
      <c r="B1078" s="2" t="s">
        <v>690</v>
      </c>
      <c r="C1078" s="4" t="s">
        <v>692</v>
      </c>
      <c r="D1078" s="4" t="s">
        <v>48</v>
      </c>
    </row>
    <row r="1079" spans="1:4" ht="30" customHeight="1">
      <c r="A1079" s="1" t="s">
        <v>5</v>
      </c>
      <c r="B1079" s="2" t="s">
        <v>690</v>
      </c>
      <c r="C1079" s="4" t="s">
        <v>693</v>
      </c>
      <c r="D1079" s="4" t="s">
        <v>48</v>
      </c>
    </row>
    <row r="1080" spans="1:4" ht="30" customHeight="1">
      <c r="A1080" s="1" t="s">
        <v>5</v>
      </c>
      <c r="B1080" s="2" t="s">
        <v>694</v>
      </c>
      <c r="C1080" s="4" t="s">
        <v>695</v>
      </c>
      <c r="D1080" s="4" t="s">
        <v>48</v>
      </c>
    </row>
    <row r="1081" spans="1:4" ht="30" customHeight="1">
      <c r="A1081" s="1" t="s">
        <v>5</v>
      </c>
      <c r="B1081" s="2" t="s">
        <v>694</v>
      </c>
      <c r="C1081" s="4" t="s">
        <v>696</v>
      </c>
      <c r="D1081" s="4" t="s">
        <v>48</v>
      </c>
    </row>
    <row r="1082" spans="1:4" ht="30" customHeight="1">
      <c r="A1082" s="1" t="s">
        <v>5</v>
      </c>
      <c r="B1082" s="2" t="s">
        <v>694</v>
      </c>
      <c r="C1082" s="4" t="s">
        <v>697</v>
      </c>
      <c r="D1082" s="4" t="s">
        <v>48</v>
      </c>
    </row>
    <row r="1083" spans="1:4" ht="30" customHeight="1">
      <c r="A1083" s="1" t="s">
        <v>5</v>
      </c>
      <c r="B1083" s="2" t="s">
        <v>698</v>
      </c>
      <c r="C1083" s="4" t="s">
        <v>699</v>
      </c>
      <c r="D1083" s="4" t="s">
        <v>48</v>
      </c>
    </row>
    <row r="1084" spans="1:4" ht="30" customHeight="1">
      <c r="A1084" s="1" t="s">
        <v>5</v>
      </c>
      <c r="B1084" s="2" t="s">
        <v>700</v>
      </c>
      <c r="C1084" s="4" t="s">
        <v>701</v>
      </c>
      <c r="D1084" s="4" t="s">
        <v>48</v>
      </c>
    </row>
    <row r="1085" spans="1:4" ht="30" customHeight="1">
      <c r="A1085" s="1" t="s">
        <v>5</v>
      </c>
      <c r="B1085" s="2" t="s">
        <v>702</v>
      </c>
      <c r="C1085" s="4" t="s">
        <v>703</v>
      </c>
      <c r="D1085" s="4" t="s">
        <v>48</v>
      </c>
    </row>
    <row r="1086" spans="1:4" ht="30" customHeight="1">
      <c r="A1086" s="1" t="s">
        <v>5</v>
      </c>
      <c r="B1086" s="2" t="s">
        <v>704</v>
      </c>
      <c r="C1086" s="4" t="s">
        <v>705</v>
      </c>
      <c r="D1086" s="4" t="s">
        <v>48</v>
      </c>
    </row>
    <row r="1087" spans="1:4" ht="30" customHeight="1">
      <c r="A1087" s="1" t="s">
        <v>5</v>
      </c>
      <c r="B1087" s="2" t="s">
        <v>706</v>
      </c>
      <c r="C1087" s="4" t="s">
        <v>705</v>
      </c>
      <c r="D1087" s="4" t="s">
        <v>48</v>
      </c>
    </row>
    <row r="1088" spans="1:4" ht="30" customHeight="1">
      <c r="A1088" s="1" t="s">
        <v>5</v>
      </c>
      <c r="B1088" s="2" t="s">
        <v>707</v>
      </c>
      <c r="C1088" s="4" t="s">
        <v>705</v>
      </c>
      <c r="D1088" s="4" t="s">
        <v>48</v>
      </c>
    </row>
    <row r="1089" spans="1:4" ht="30" customHeight="1">
      <c r="A1089" s="1" t="s">
        <v>5</v>
      </c>
      <c r="B1089" s="2" t="s">
        <v>708</v>
      </c>
      <c r="C1089" s="4" t="s">
        <v>709</v>
      </c>
      <c r="D1089" s="4" t="s">
        <v>48</v>
      </c>
    </row>
    <row r="1090" spans="1:4" ht="30" customHeight="1">
      <c r="A1090" s="1" t="s">
        <v>5</v>
      </c>
      <c r="B1090" s="2" t="s">
        <v>710</v>
      </c>
      <c r="C1090" s="4" t="s">
        <v>709</v>
      </c>
      <c r="D1090" s="4" t="s">
        <v>48</v>
      </c>
    </row>
    <row r="1091" spans="1:4" ht="30" customHeight="1">
      <c r="A1091" s="1" t="s">
        <v>5</v>
      </c>
      <c r="B1091" s="2" t="s">
        <v>711</v>
      </c>
      <c r="C1091" s="4" t="s">
        <v>712</v>
      </c>
      <c r="D1091" s="4" t="s">
        <v>48</v>
      </c>
    </row>
    <row r="1092" spans="1:4" ht="30" customHeight="1">
      <c r="A1092" s="1" t="s">
        <v>5</v>
      </c>
      <c r="B1092" s="2" t="s">
        <v>713</v>
      </c>
      <c r="C1092" s="4" t="s">
        <v>712</v>
      </c>
      <c r="D1092" s="4" t="s">
        <v>48</v>
      </c>
    </row>
    <row r="1093" spans="1:4" ht="30" customHeight="1">
      <c r="A1093" s="1" t="s">
        <v>5</v>
      </c>
      <c r="B1093" s="2" t="s">
        <v>714</v>
      </c>
      <c r="C1093" s="4" t="s">
        <v>715</v>
      </c>
      <c r="D1093" s="4" t="s">
        <v>48</v>
      </c>
    </row>
    <row r="1094" spans="1:4" ht="30" customHeight="1">
      <c r="A1094" s="1" t="s">
        <v>5</v>
      </c>
      <c r="B1094" s="2" t="s">
        <v>716</v>
      </c>
      <c r="C1094" s="4" t="s">
        <v>715</v>
      </c>
      <c r="D1094" s="4" t="s">
        <v>48</v>
      </c>
    </row>
    <row r="1095" spans="1:4" ht="30" customHeight="1">
      <c r="A1095" s="1" t="s">
        <v>5</v>
      </c>
      <c r="B1095" s="2" t="s">
        <v>717</v>
      </c>
      <c r="C1095" s="4" t="s">
        <v>718</v>
      </c>
      <c r="D1095" s="4" t="s">
        <v>48</v>
      </c>
    </row>
    <row r="1096" spans="1:4" ht="30" customHeight="1">
      <c r="A1096" s="1" t="s">
        <v>5</v>
      </c>
      <c r="B1096" s="2" t="s">
        <v>719</v>
      </c>
      <c r="C1096" s="4" t="s">
        <v>720</v>
      </c>
      <c r="D1096" s="4" t="s">
        <v>48</v>
      </c>
    </row>
    <row r="1097" spans="1:4" ht="30" customHeight="1">
      <c r="A1097" s="1" t="s">
        <v>5</v>
      </c>
      <c r="B1097" s="2" t="s">
        <v>721</v>
      </c>
      <c r="C1097" s="4" t="s">
        <v>722</v>
      </c>
      <c r="D1097" s="4" t="s">
        <v>48</v>
      </c>
    </row>
    <row r="1098" spans="1:4" ht="30" customHeight="1">
      <c r="A1098" s="1" t="s">
        <v>5</v>
      </c>
      <c r="B1098" s="2" t="s">
        <v>723</v>
      </c>
      <c r="C1098" s="4" t="s">
        <v>724</v>
      </c>
      <c r="D1098" s="4" t="s">
        <v>48</v>
      </c>
    </row>
    <row r="1099" spans="1:4" ht="30" customHeight="1">
      <c r="A1099" s="1" t="s">
        <v>5</v>
      </c>
      <c r="B1099" s="2" t="s">
        <v>725</v>
      </c>
      <c r="C1099" s="4" t="s">
        <v>726</v>
      </c>
      <c r="D1099" s="4" t="s">
        <v>48</v>
      </c>
    </row>
    <row r="1100" spans="1:4" ht="30" customHeight="1">
      <c r="A1100" s="1" t="s">
        <v>5</v>
      </c>
      <c r="B1100" s="2" t="s">
        <v>727</v>
      </c>
      <c r="C1100" s="4" t="s">
        <v>726</v>
      </c>
      <c r="D1100" s="4" t="s">
        <v>48</v>
      </c>
    </row>
    <row r="1101" spans="1:4" ht="30" customHeight="1">
      <c r="A1101" s="1" t="s">
        <v>5</v>
      </c>
      <c r="B1101" s="2" t="s">
        <v>728</v>
      </c>
      <c r="C1101" s="4" t="s">
        <v>726</v>
      </c>
      <c r="D1101" s="4" t="s">
        <v>48</v>
      </c>
    </row>
    <row r="1102" spans="1:4" ht="30" customHeight="1">
      <c r="A1102" s="1" t="s">
        <v>5</v>
      </c>
      <c r="B1102" s="2" t="s">
        <v>729</v>
      </c>
      <c r="C1102" s="4" t="s">
        <v>726</v>
      </c>
      <c r="D1102" s="4" t="s">
        <v>48</v>
      </c>
    </row>
    <row r="1103" spans="1:4" ht="30" customHeight="1">
      <c r="A1103" s="1" t="s">
        <v>5</v>
      </c>
      <c r="B1103" s="2" t="s">
        <v>730</v>
      </c>
      <c r="C1103" s="4" t="s">
        <v>731</v>
      </c>
      <c r="D1103" s="4" t="s">
        <v>48</v>
      </c>
    </row>
    <row r="1104" spans="1:4" ht="30" customHeight="1">
      <c r="A1104" s="1" t="s">
        <v>5</v>
      </c>
      <c r="B1104" s="2" t="s">
        <v>732</v>
      </c>
      <c r="C1104" s="4" t="s">
        <v>731</v>
      </c>
      <c r="D1104" s="4" t="s">
        <v>48</v>
      </c>
    </row>
    <row r="1105" spans="1:4" ht="30" customHeight="1">
      <c r="A1105" s="1" t="s">
        <v>5</v>
      </c>
      <c r="B1105" s="2" t="s">
        <v>733</v>
      </c>
      <c r="C1105" s="4" t="s">
        <v>731</v>
      </c>
      <c r="D1105" s="4" t="s">
        <v>48</v>
      </c>
    </row>
    <row r="1106" spans="1:4" ht="30" customHeight="1">
      <c r="A1106" s="1" t="s">
        <v>5</v>
      </c>
      <c r="B1106" s="2" t="s">
        <v>734</v>
      </c>
      <c r="C1106" s="4" t="s">
        <v>735</v>
      </c>
      <c r="D1106" s="4" t="s">
        <v>48</v>
      </c>
    </row>
    <row r="1107" spans="1:4" ht="30" customHeight="1">
      <c r="A1107" s="1" t="s">
        <v>5</v>
      </c>
      <c r="B1107" s="2" t="s">
        <v>734</v>
      </c>
      <c r="C1107" s="4" t="s">
        <v>736</v>
      </c>
      <c r="D1107" s="4" t="s">
        <v>48</v>
      </c>
    </row>
    <row r="1108" spans="1:4" ht="30" customHeight="1">
      <c r="A1108" s="1" t="s">
        <v>5</v>
      </c>
      <c r="B1108" s="2" t="s">
        <v>737</v>
      </c>
      <c r="C1108" s="4" t="s">
        <v>738</v>
      </c>
      <c r="D1108" s="4" t="s">
        <v>48</v>
      </c>
    </row>
    <row r="1109" spans="1:4" ht="30" customHeight="1">
      <c r="A1109" s="1" t="s">
        <v>5</v>
      </c>
      <c r="B1109" s="2" t="s">
        <v>737</v>
      </c>
      <c r="C1109" s="4" t="s">
        <v>739</v>
      </c>
      <c r="D1109" s="4" t="s">
        <v>48</v>
      </c>
    </row>
    <row r="1110" spans="1:4" ht="30" customHeight="1">
      <c r="A1110" s="1" t="s">
        <v>5</v>
      </c>
      <c r="B1110" s="2" t="s">
        <v>740</v>
      </c>
      <c r="C1110" s="4" t="s">
        <v>741</v>
      </c>
      <c r="D1110" s="4" t="s">
        <v>48</v>
      </c>
    </row>
    <row r="1111" spans="1:4" ht="30" customHeight="1">
      <c r="A1111" s="1" t="s">
        <v>5</v>
      </c>
      <c r="B1111" s="2" t="s">
        <v>742</v>
      </c>
      <c r="C1111" s="4" t="s">
        <v>741</v>
      </c>
      <c r="D1111" s="4" t="s">
        <v>48</v>
      </c>
    </row>
    <row r="1112" spans="1:4" ht="30" customHeight="1">
      <c r="A1112" s="1" t="s">
        <v>5</v>
      </c>
      <c r="B1112" s="2" t="s">
        <v>743</v>
      </c>
      <c r="C1112" s="4" t="s">
        <v>744</v>
      </c>
      <c r="D1112" s="4" t="s">
        <v>48</v>
      </c>
    </row>
    <row r="1113" spans="1:4" ht="30" customHeight="1">
      <c r="A1113" s="1" t="s">
        <v>5</v>
      </c>
      <c r="B1113" s="2" t="s">
        <v>745</v>
      </c>
      <c r="C1113" s="4" t="s">
        <v>744</v>
      </c>
      <c r="D1113" s="4" t="s">
        <v>48</v>
      </c>
    </row>
    <row r="1114" spans="1:4" ht="30" customHeight="1">
      <c r="A1114" s="1" t="s">
        <v>5</v>
      </c>
      <c r="B1114" s="2" t="s">
        <v>746</v>
      </c>
      <c r="C1114" s="4" t="s">
        <v>747</v>
      </c>
      <c r="D1114" s="4" t="s">
        <v>48</v>
      </c>
    </row>
    <row r="1115" spans="1:4" ht="30" customHeight="1">
      <c r="A1115" s="1" t="s">
        <v>5</v>
      </c>
      <c r="B1115" s="2" t="s">
        <v>746</v>
      </c>
      <c r="C1115" s="4" t="s">
        <v>747</v>
      </c>
      <c r="D1115" s="4" t="s">
        <v>48</v>
      </c>
    </row>
    <row r="1116" spans="1:4" ht="30" customHeight="1">
      <c r="A1116" s="1" t="s">
        <v>5</v>
      </c>
      <c r="B1116" s="2" t="s">
        <v>746</v>
      </c>
      <c r="C1116" s="4" t="s">
        <v>748</v>
      </c>
      <c r="D1116" s="4" t="s">
        <v>48</v>
      </c>
    </row>
    <row r="1117" spans="1:4" ht="30" customHeight="1">
      <c r="A1117" s="1" t="s">
        <v>5</v>
      </c>
      <c r="B1117" s="2" t="s">
        <v>750</v>
      </c>
      <c r="C1117" s="4" t="s">
        <v>749</v>
      </c>
      <c r="D1117" s="4" t="s">
        <v>48</v>
      </c>
    </row>
    <row r="1118" spans="1:4" ht="30" customHeight="1">
      <c r="A1118" s="1" t="s">
        <v>5</v>
      </c>
      <c r="B1118" s="2" t="s">
        <v>751</v>
      </c>
      <c r="C1118" s="4" t="s">
        <v>752</v>
      </c>
      <c r="D1118" s="4" t="s">
        <v>48</v>
      </c>
    </row>
    <row r="1119" spans="1:4" ht="30" customHeight="1">
      <c r="A1119" s="1" t="s">
        <v>5</v>
      </c>
      <c r="B1119" s="2" t="s">
        <v>751</v>
      </c>
      <c r="C1119" s="4" t="s">
        <v>753</v>
      </c>
      <c r="D1119" s="4" t="s">
        <v>48</v>
      </c>
    </row>
    <row r="1120" spans="1:4" ht="30" customHeight="1">
      <c r="A1120" s="1" t="s">
        <v>5</v>
      </c>
      <c r="B1120" s="2" t="s">
        <v>751</v>
      </c>
      <c r="C1120" s="4" t="s">
        <v>754</v>
      </c>
      <c r="D1120" s="4" t="s">
        <v>48</v>
      </c>
    </row>
    <row r="1121" spans="1:4" ht="30" customHeight="1">
      <c r="A1121" s="1" t="s">
        <v>5</v>
      </c>
      <c r="B1121" s="2" t="s">
        <v>755</v>
      </c>
      <c r="C1121" s="4" t="s">
        <v>756</v>
      </c>
      <c r="D1121" s="4" t="s">
        <v>48</v>
      </c>
    </row>
    <row r="1122" spans="1:4" s="7" customFormat="1" ht="30" customHeight="1">
      <c r="A1122" s="1" t="s">
        <v>5</v>
      </c>
      <c r="B1122" s="2" t="s">
        <v>755</v>
      </c>
      <c r="C1122" s="4" t="s">
        <v>757</v>
      </c>
      <c r="D1122" s="4" t="s">
        <v>48</v>
      </c>
    </row>
    <row r="1123" spans="1:4" ht="30" customHeight="1">
      <c r="A1123" s="1" t="s">
        <v>5</v>
      </c>
      <c r="B1123" s="2" t="s">
        <v>755</v>
      </c>
      <c r="C1123" s="4" t="s">
        <v>758</v>
      </c>
      <c r="D1123" s="4" t="s">
        <v>48</v>
      </c>
    </row>
    <row r="1124" spans="1:4" ht="30" customHeight="1">
      <c r="A1124" s="1" t="s">
        <v>5</v>
      </c>
      <c r="B1124" s="2" t="s">
        <v>759</v>
      </c>
      <c r="C1124" s="4" t="s">
        <v>760</v>
      </c>
      <c r="D1124" s="4" t="s">
        <v>48</v>
      </c>
    </row>
    <row r="1125" spans="1:4" ht="30" customHeight="1">
      <c r="A1125" s="1" t="s">
        <v>5</v>
      </c>
      <c r="B1125" s="2" t="s">
        <v>759</v>
      </c>
      <c r="C1125" s="4" t="s">
        <v>761</v>
      </c>
      <c r="D1125" s="4" t="s">
        <v>48</v>
      </c>
    </row>
    <row r="1126" spans="1:4" ht="30" customHeight="1">
      <c r="A1126" s="1" t="s">
        <v>5</v>
      </c>
      <c r="B1126" s="2" t="s">
        <v>759</v>
      </c>
      <c r="C1126" s="4" t="s">
        <v>762</v>
      </c>
      <c r="D1126" s="4" t="s">
        <v>48</v>
      </c>
    </row>
    <row r="1127" spans="1:4" ht="30" customHeight="1">
      <c r="A1127" s="1" t="s">
        <v>5</v>
      </c>
      <c r="B1127" s="2" t="s">
        <v>763</v>
      </c>
      <c r="C1127" s="4" t="s">
        <v>764</v>
      </c>
      <c r="D1127" s="4" t="s">
        <v>48</v>
      </c>
    </row>
    <row r="1128" spans="1:4" ht="30" customHeight="1">
      <c r="A1128" s="1" t="s">
        <v>5</v>
      </c>
      <c r="B1128" s="2" t="s">
        <v>763</v>
      </c>
      <c r="C1128" s="4" t="s">
        <v>765</v>
      </c>
      <c r="D1128" s="4" t="s">
        <v>48</v>
      </c>
    </row>
    <row r="1129" spans="1:4" ht="30" customHeight="1">
      <c r="A1129" s="1" t="s">
        <v>5</v>
      </c>
      <c r="B1129" s="2" t="s">
        <v>763</v>
      </c>
      <c r="C1129" s="4" t="s">
        <v>766</v>
      </c>
      <c r="D1129" s="4" t="s">
        <v>48</v>
      </c>
    </row>
    <row r="1130" spans="1:4" ht="30" customHeight="1">
      <c r="A1130" s="1" t="s">
        <v>5</v>
      </c>
      <c r="B1130" s="2" t="s">
        <v>767</v>
      </c>
      <c r="C1130" s="4" t="s">
        <v>768</v>
      </c>
      <c r="D1130" s="4" t="s">
        <v>48</v>
      </c>
    </row>
    <row r="1131" spans="1:4" ht="30" customHeight="1">
      <c r="A1131" s="1" t="s">
        <v>5</v>
      </c>
      <c r="B1131" s="2" t="s">
        <v>769</v>
      </c>
      <c r="C1131" s="4" t="s">
        <v>770</v>
      </c>
      <c r="D1131" s="4" t="s">
        <v>48</v>
      </c>
    </row>
    <row r="1132" spans="1:4" ht="30" customHeight="1">
      <c r="A1132" s="1" t="s">
        <v>5</v>
      </c>
      <c r="B1132" s="2" t="s">
        <v>771</v>
      </c>
      <c r="C1132" s="4" t="s">
        <v>772</v>
      </c>
      <c r="D1132" s="4" t="s">
        <v>48</v>
      </c>
    </row>
    <row r="1133" spans="1:4" ht="30" customHeight="1">
      <c r="A1133" s="1" t="s">
        <v>3</v>
      </c>
      <c r="B1133" s="9" t="s">
        <v>182</v>
      </c>
      <c r="C1133" s="1" t="s">
        <v>773</v>
      </c>
      <c r="D1133" s="4" t="s">
        <v>48</v>
      </c>
    </row>
    <row r="1134" spans="1:4" ht="30" customHeight="1">
      <c r="A1134" s="1" t="s">
        <v>3</v>
      </c>
      <c r="B1134" s="2" t="s">
        <v>774</v>
      </c>
      <c r="C1134" s="1" t="s">
        <v>773</v>
      </c>
      <c r="D1134" s="4" t="s">
        <v>48</v>
      </c>
    </row>
    <row r="1135" spans="1:4" ht="30" customHeight="1">
      <c r="A1135" s="1" t="s">
        <v>3</v>
      </c>
      <c r="B1135" s="2" t="s">
        <v>775</v>
      </c>
      <c r="C1135" s="1" t="s">
        <v>773</v>
      </c>
      <c r="D1135" s="4" t="s">
        <v>48</v>
      </c>
    </row>
    <row r="1136" spans="1:4" ht="30" customHeight="1">
      <c r="A1136" s="1" t="s">
        <v>3</v>
      </c>
      <c r="B1136" s="2" t="s">
        <v>776</v>
      </c>
      <c r="C1136" s="4" t="s">
        <v>777</v>
      </c>
      <c r="D1136" s="4" t="s">
        <v>48</v>
      </c>
    </row>
    <row r="1137" spans="1:4" ht="30" customHeight="1">
      <c r="A1137" s="1" t="s">
        <v>3</v>
      </c>
      <c r="B1137" s="2" t="s">
        <v>778</v>
      </c>
      <c r="C1137" s="4" t="s">
        <v>779</v>
      </c>
      <c r="D1137" s="4" t="s">
        <v>48</v>
      </c>
    </row>
    <row r="1138" spans="1:4" ht="30" customHeight="1">
      <c r="A1138" s="1" t="s">
        <v>3</v>
      </c>
      <c r="B1138" s="2" t="s">
        <v>780</v>
      </c>
      <c r="C1138" s="4" t="s">
        <v>779</v>
      </c>
      <c r="D1138" s="4" t="s">
        <v>48</v>
      </c>
    </row>
    <row r="1139" spans="1:4" ht="30" customHeight="1">
      <c r="A1139" s="1" t="s">
        <v>3</v>
      </c>
      <c r="B1139" s="2" t="s">
        <v>781</v>
      </c>
      <c r="C1139" s="4" t="s">
        <v>782</v>
      </c>
      <c r="D1139" s="4" t="s">
        <v>48</v>
      </c>
    </row>
    <row r="1140" spans="1:4" ht="30" customHeight="1">
      <c r="A1140" s="1" t="s">
        <v>3</v>
      </c>
      <c r="B1140" s="2" t="s">
        <v>783</v>
      </c>
      <c r="C1140" s="4" t="s">
        <v>782</v>
      </c>
      <c r="D1140" s="4" t="s">
        <v>48</v>
      </c>
    </row>
    <row r="1141" spans="1:4" ht="30" customHeight="1">
      <c r="A1141" s="1" t="s">
        <v>3</v>
      </c>
      <c r="B1141" s="2" t="s">
        <v>784</v>
      </c>
      <c r="C1141" s="4" t="s">
        <v>785</v>
      </c>
      <c r="D1141" s="4" t="s">
        <v>48</v>
      </c>
    </row>
    <row r="1142" spans="1:4" ht="30" customHeight="1">
      <c r="A1142" s="1" t="s">
        <v>3</v>
      </c>
      <c r="B1142" s="2" t="s">
        <v>786</v>
      </c>
      <c r="C1142" s="4" t="s">
        <v>787</v>
      </c>
      <c r="D1142" s="4" t="s">
        <v>48</v>
      </c>
    </row>
    <row r="1143" spans="1:4" ht="30" customHeight="1">
      <c r="A1143" s="1" t="s">
        <v>3</v>
      </c>
      <c r="B1143" s="2" t="s">
        <v>788</v>
      </c>
      <c r="C1143" s="4" t="s">
        <v>789</v>
      </c>
      <c r="D1143" s="4" t="s">
        <v>48</v>
      </c>
    </row>
    <row r="1144" spans="1:4" ht="30" customHeight="1">
      <c r="A1144" s="1" t="s">
        <v>3</v>
      </c>
      <c r="B1144" s="2" t="s">
        <v>790</v>
      </c>
      <c r="C1144" s="4" t="s">
        <v>791</v>
      </c>
      <c r="D1144" s="4" t="s">
        <v>48</v>
      </c>
    </row>
    <row r="1145" spans="1:4" ht="30" customHeight="1">
      <c r="A1145" s="1" t="s">
        <v>3</v>
      </c>
      <c r="B1145" s="2" t="s">
        <v>792</v>
      </c>
      <c r="C1145" s="4" t="s">
        <v>793</v>
      </c>
      <c r="D1145" s="4" t="s">
        <v>48</v>
      </c>
    </row>
    <row r="1146" spans="1:4" ht="30" customHeight="1">
      <c r="A1146" s="1" t="s">
        <v>3</v>
      </c>
      <c r="B1146" s="2" t="s">
        <v>794</v>
      </c>
      <c r="C1146" s="4" t="s">
        <v>793</v>
      </c>
      <c r="D1146" s="4" t="s">
        <v>48</v>
      </c>
    </row>
    <row r="1147" spans="1:4" ht="30" customHeight="1">
      <c r="A1147" s="1" t="s">
        <v>3</v>
      </c>
      <c r="B1147" s="2" t="s">
        <v>795</v>
      </c>
      <c r="C1147" s="4" t="s">
        <v>793</v>
      </c>
      <c r="D1147" s="4" t="s">
        <v>48</v>
      </c>
    </row>
    <row r="1148" spans="1:4" ht="30" customHeight="1">
      <c r="A1148" s="1" t="s">
        <v>3</v>
      </c>
      <c r="B1148" s="2" t="s">
        <v>796</v>
      </c>
      <c r="C1148" s="4" t="s">
        <v>779</v>
      </c>
      <c r="D1148" s="4" t="s">
        <v>48</v>
      </c>
    </row>
    <row r="1149" spans="1:4" ht="30" customHeight="1">
      <c r="A1149" s="1" t="s">
        <v>3</v>
      </c>
      <c r="B1149" s="2" t="s">
        <v>797</v>
      </c>
      <c r="C1149" s="4" t="s">
        <v>779</v>
      </c>
      <c r="D1149" s="4" t="s">
        <v>48</v>
      </c>
    </row>
    <row r="1150" spans="1:4" ht="30" customHeight="1">
      <c r="A1150" s="1" t="s">
        <v>3</v>
      </c>
      <c r="B1150" s="2" t="s">
        <v>798</v>
      </c>
      <c r="C1150" s="4" t="s">
        <v>779</v>
      </c>
      <c r="D1150" s="4" t="s">
        <v>48</v>
      </c>
    </row>
    <row r="1151" spans="1:4" ht="30" customHeight="1">
      <c r="A1151" s="1" t="s">
        <v>3</v>
      </c>
      <c r="B1151" s="2" t="s">
        <v>799</v>
      </c>
      <c r="C1151" s="4" t="s">
        <v>779</v>
      </c>
      <c r="D1151" s="4" t="s">
        <v>48</v>
      </c>
    </row>
    <row r="1152" spans="1:4" ht="30" customHeight="1">
      <c r="A1152" s="1" t="s">
        <v>3</v>
      </c>
      <c r="B1152" s="2" t="s">
        <v>800</v>
      </c>
      <c r="C1152" s="4" t="s">
        <v>801</v>
      </c>
      <c r="D1152" s="4" t="s">
        <v>48</v>
      </c>
    </row>
    <row r="1153" spans="1:4" ht="30" customHeight="1">
      <c r="A1153" s="1" t="s">
        <v>3</v>
      </c>
      <c r="B1153" s="2" t="s">
        <v>802</v>
      </c>
      <c r="C1153" s="4" t="s">
        <v>803</v>
      </c>
      <c r="D1153" s="4" t="s">
        <v>48</v>
      </c>
    </row>
    <row r="1154" spans="1:4" ht="30" customHeight="1">
      <c r="A1154" s="1" t="s">
        <v>3</v>
      </c>
      <c r="B1154" s="2" t="s">
        <v>804</v>
      </c>
      <c r="C1154" s="4" t="s">
        <v>805</v>
      </c>
      <c r="D1154" s="4" t="s">
        <v>48</v>
      </c>
    </row>
    <row r="1155" spans="1:4" ht="30" customHeight="1">
      <c r="A1155" s="1" t="s">
        <v>3</v>
      </c>
      <c r="B1155" s="2" t="s">
        <v>806</v>
      </c>
      <c r="C1155" s="4" t="s">
        <v>807</v>
      </c>
      <c r="D1155" s="4" t="s">
        <v>48</v>
      </c>
    </row>
    <row r="1156" spans="1:4" ht="30" customHeight="1">
      <c r="A1156" s="1" t="s">
        <v>3</v>
      </c>
      <c r="B1156" s="2" t="s">
        <v>808</v>
      </c>
      <c r="C1156" s="4" t="s">
        <v>809</v>
      </c>
      <c r="D1156" s="4" t="s">
        <v>48</v>
      </c>
    </row>
    <row r="1157" spans="1:4" ht="30" customHeight="1">
      <c r="A1157" s="1" t="s">
        <v>3</v>
      </c>
      <c r="B1157" s="2" t="s">
        <v>810</v>
      </c>
      <c r="C1157" s="4" t="s">
        <v>811</v>
      </c>
      <c r="D1157" s="4" t="s">
        <v>48</v>
      </c>
    </row>
    <row r="1158" spans="1:4" ht="30" customHeight="1">
      <c r="A1158" s="1" t="s">
        <v>3</v>
      </c>
      <c r="B1158" s="2" t="s">
        <v>812</v>
      </c>
      <c r="C1158" s="4" t="s">
        <v>813</v>
      </c>
      <c r="D1158" s="4" t="s">
        <v>48</v>
      </c>
    </row>
    <row r="1159" spans="1:4" ht="30" customHeight="1">
      <c r="A1159" s="1" t="s">
        <v>3</v>
      </c>
      <c r="B1159" s="2" t="s">
        <v>814</v>
      </c>
      <c r="C1159" s="4" t="s">
        <v>815</v>
      </c>
      <c r="D1159" s="4" t="s">
        <v>48</v>
      </c>
    </row>
    <row r="1160" spans="1:4" ht="30" customHeight="1">
      <c r="A1160" s="1" t="s">
        <v>3</v>
      </c>
      <c r="B1160" s="2" t="s">
        <v>816</v>
      </c>
      <c r="C1160" s="4" t="s">
        <v>817</v>
      </c>
      <c r="D1160" s="4" t="s">
        <v>48</v>
      </c>
    </row>
    <row r="1161" spans="1:4" ht="30" customHeight="1">
      <c r="A1161" s="1" t="s">
        <v>3</v>
      </c>
      <c r="B1161" s="9" t="s">
        <v>1453</v>
      </c>
      <c r="C1161" s="4" t="s">
        <v>161</v>
      </c>
      <c r="D1161" s="4" t="s">
        <v>48</v>
      </c>
    </row>
    <row r="1162" spans="1:4" ht="30" customHeight="1">
      <c r="A1162" s="1" t="s">
        <v>3</v>
      </c>
      <c r="B1162" s="2" t="s">
        <v>818</v>
      </c>
      <c r="C1162" s="4" t="s">
        <v>161</v>
      </c>
      <c r="D1162" s="4" t="s">
        <v>48</v>
      </c>
    </row>
    <row r="1163" spans="1:4" ht="30" customHeight="1">
      <c r="A1163" s="1" t="s">
        <v>3</v>
      </c>
      <c r="B1163" s="2" t="s">
        <v>819</v>
      </c>
      <c r="C1163" s="4" t="s">
        <v>161</v>
      </c>
      <c r="D1163" s="4" t="s">
        <v>48</v>
      </c>
    </row>
    <row r="1164" spans="1:4" ht="30" customHeight="1">
      <c r="A1164" s="1" t="s">
        <v>3</v>
      </c>
      <c r="B1164" s="2" t="s">
        <v>820</v>
      </c>
      <c r="C1164" s="4" t="s">
        <v>161</v>
      </c>
      <c r="D1164" s="4" t="s">
        <v>48</v>
      </c>
    </row>
    <row r="1165" spans="1:4" ht="30" customHeight="1">
      <c r="A1165" s="1" t="s">
        <v>3</v>
      </c>
      <c r="B1165" s="2" t="s">
        <v>821</v>
      </c>
      <c r="C1165" s="4" t="s">
        <v>161</v>
      </c>
      <c r="D1165" s="4" t="s">
        <v>48</v>
      </c>
    </row>
    <row r="1166" spans="1:4" ht="30" customHeight="1">
      <c r="A1166" s="1" t="s">
        <v>3</v>
      </c>
      <c r="B1166" s="2" t="s">
        <v>822</v>
      </c>
      <c r="C1166" s="4" t="s">
        <v>161</v>
      </c>
      <c r="D1166" s="4" t="s">
        <v>48</v>
      </c>
    </row>
    <row r="1167" spans="1:4" ht="30" customHeight="1">
      <c r="A1167" s="1" t="s">
        <v>3</v>
      </c>
      <c r="B1167" s="2" t="s">
        <v>823</v>
      </c>
      <c r="C1167" s="4" t="s">
        <v>161</v>
      </c>
      <c r="D1167" s="4" t="s">
        <v>48</v>
      </c>
    </row>
    <row r="1168" spans="1:4" ht="30" customHeight="1">
      <c r="A1168" s="1" t="s">
        <v>3</v>
      </c>
      <c r="B1168" s="2" t="s">
        <v>824</v>
      </c>
      <c r="C1168" s="4" t="s">
        <v>161</v>
      </c>
      <c r="D1168" s="4" t="s">
        <v>48</v>
      </c>
    </row>
    <row r="1169" spans="1:4" ht="30" customHeight="1">
      <c r="A1169" s="1" t="s">
        <v>3</v>
      </c>
      <c r="B1169" s="2" t="s">
        <v>825</v>
      </c>
      <c r="C1169" s="4" t="s">
        <v>161</v>
      </c>
      <c r="D1169" s="4" t="s">
        <v>48</v>
      </c>
    </row>
    <row r="1170" spans="1:4" ht="30" customHeight="1">
      <c r="A1170" s="1" t="s">
        <v>3</v>
      </c>
      <c r="B1170" s="2" t="s">
        <v>826</v>
      </c>
      <c r="C1170" s="4" t="s">
        <v>827</v>
      </c>
      <c r="D1170" s="4" t="s">
        <v>48</v>
      </c>
    </row>
    <row r="1171" spans="1:4" ht="30" customHeight="1">
      <c r="A1171" s="1" t="s">
        <v>3</v>
      </c>
      <c r="B1171" s="2" t="s">
        <v>828</v>
      </c>
      <c r="C1171" s="4" t="s">
        <v>827</v>
      </c>
      <c r="D1171" s="4" t="s">
        <v>47</v>
      </c>
    </row>
    <row r="1172" spans="1:4" ht="30" customHeight="1">
      <c r="A1172" s="1" t="s">
        <v>3</v>
      </c>
      <c r="B1172" s="2" t="s">
        <v>829</v>
      </c>
      <c r="C1172" s="4" t="s">
        <v>827</v>
      </c>
      <c r="D1172" s="4" t="s">
        <v>48</v>
      </c>
    </row>
    <row r="1173" spans="1:4" ht="30" customHeight="1">
      <c r="A1173" s="1" t="s">
        <v>3</v>
      </c>
      <c r="B1173" s="2" t="s">
        <v>830</v>
      </c>
      <c r="C1173" s="4" t="s">
        <v>827</v>
      </c>
      <c r="D1173" s="4" t="s">
        <v>48</v>
      </c>
    </row>
    <row r="1174" spans="1:4" ht="30" customHeight="1">
      <c r="A1174" s="1" t="s">
        <v>3</v>
      </c>
      <c r="B1174" s="2" t="s">
        <v>831</v>
      </c>
      <c r="C1174" s="4" t="s">
        <v>827</v>
      </c>
      <c r="D1174" s="4" t="s">
        <v>48</v>
      </c>
    </row>
    <row r="1175" spans="1:4" ht="30" customHeight="1">
      <c r="A1175" s="1" t="s">
        <v>3</v>
      </c>
      <c r="B1175" s="2" t="s">
        <v>832</v>
      </c>
      <c r="C1175" s="4" t="s">
        <v>210</v>
      </c>
      <c r="D1175" s="4" t="s">
        <v>48</v>
      </c>
    </row>
    <row r="1176" spans="1:4" ht="30" customHeight="1">
      <c r="A1176" s="1" t="s">
        <v>3</v>
      </c>
      <c r="B1176" s="2" t="s">
        <v>833</v>
      </c>
      <c r="C1176" s="4" t="s">
        <v>210</v>
      </c>
      <c r="D1176" s="4" t="s">
        <v>48</v>
      </c>
    </row>
    <row r="1177" spans="1:4" ht="30" customHeight="1">
      <c r="A1177" s="1" t="s">
        <v>3</v>
      </c>
      <c r="B1177" s="2" t="s">
        <v>834</v>
      </c>
      <c r="C1177" s="4" t="s">
        <v>210</v>
      </c>
      <c r="D1177" s="4" t="s">
        <v>48</v>
      </c>
    </row>
    <row r="1178" spans="1:4" ht="30" customHeight="1">
      <c r="A1178" s="1" t="s">
        <v>3</v>
      </c>
      <c r="B1178" s="2" t="s">
        <v>835</v>
      </c>
      <c r="C1178" s="4" t="s">
        <v>210</v>
      </c>
      <c r="D1178" s="4" t="s">
        <v>48</v>
      </c>
    </row>
    <row r="1179" spans="1:4" ht="30" customHeight="1">
      <c r="A1179" s="1" t="s">
        <v>3</v>
      </c>
      <c r="B1179" s="2" t="s">
        <v>836</v>
      </c>
      <c r="C1179" s="4" t="s">
        <v>210</v>
      </c>
      <c r="D1179" s="4" t="s">
        <v>48</v>
      </c>
    </row>
    <row r="1180" spans="1:4" ht="30" customHeight="1">
      <c r="A1180" s="1" t="s">
        <v>3</v>
      </c>
      <c r="B1180" s="2" t="s">
        <v>837</v>
      </c>
      <c r="C1180" s="4" t="s">
        <v>838</v>
      </c>
      <c r="D1180" s="4" t="s">
        <v>48</v>
      </c>
    </row>
    <row r="1181" spans="1:4" ht="30" customHeight="1">
      <c r="A1181" s="1" t="s">
        <v>3</v>
      </c>
      <c r="B1181" s="2" t="s">
        <v>839</v>
      </c>
      <c r="C1181" s="4" t="s">
        <v>838</v>
      </c>
      <c r="D1181" s="4" t="s">
        <v>48</v>
      </c>
    </row>
    <row r="1182" spans="1:4" ht="30" customHeight="1">
      <c r="A1182" s="1" t="s">
        <v>3</v>
      </c>
      <c r="B1182" s="2" t="s">
        <v>840</v>
      </c>
      <c r="C1182" s="4" t="s">
        <v>838</v>
      </c>
      <c r="D1182" s="4" t="s">
        <v>48</v>
      </c>
    </row>
    <row r="1183" spans="1:4" ht="30" customHeight="1">
      <c r="A1183" s="1" t="s">
        <v>3</v>
      </c>
      <c r="B1183" s="2" t="s">
        <v>841</v>
      </c>
      <c r="C1183" s="4" t="s">
        <v>842</v>
      </c>
      <c r="D1183" s="4" t="s">
        <v>48</v>
      </c>
    </row>
    <row r="1184" spans="1:4" ht="30" customHeight="1">
      <c r="A1184" s="1" t="s">
        <v>3</v>
      </c>
      <c r="B1184" s="2" t="s">
        <v>843</v>
      </c>
      <c r="C1184" s="4" t="s">
        <v>844</v>
      </c>
      <c r="D1184" s="4" t="s">
        <v>48</v>
      </c>
    </row>
    <row r="1185" spans="1:4" ht="30" customHeight="1">
      <c r="A1185" s="1" t="s">
        <v>3</v>
      </c>
      <c r="B1185" s="2" t="s">
        <v>845</v>
      </c>
      <c r="C1185" s="4" t="s">
        <v>846</v>
      </c>
      <c r="D1185" s="4" t="s">
        <v>48</v>
      </c>
    </row>
    <row r="1186" spans="1:4" ht="30" customHeight="1">
      <c r="A1186" s="1" t="s">
        <v>3</v>
      </c>
      <c r="B1186" s="2" t="s">
        <v>847</v>
      </c>
      <c r="C1186" s="4" t="s">
        <v>161</v>
      </c>
      <c r="D1186" s="4" t="s">
        <v>48</v>
      </c>
    </row>
    <row r="1187" spans="1:4" ht="30" customHeight="1">
      <c r="A1187" s="1" t="s">
        <v>3</v>
      </c>
      <c r="B1187" s="2" t="s">
        <v>848</v>
      </c>
      <c r="C1187" s="4" t="s">
        <v>849</v>
      </c>
      <c r="D1187" s="4" t="s">
        <v>48</v>
      </c>
    </row>
    <row r="1188" spans="1:4" ht="30" customHeight="1">
      <c r="A1188" s="1" t="s">
        <v>3</v>
      </c>
      <c r="B1188" s="2" t="s">
        <v>850</v>
      </c>
      <c r="C1188" s="4" t="s">
        <v>851</v>
      </c>
      <c r="D1188" s="4" t="s">
        <v>48</v>
      </c>
    </row>
    <row r="1189" spans="1:4" ht="30" customHeight="1">
      <c r="A1189" s="1" t="s">
        <v>3</v>
      </c>
      <c r="B1189" s="2" t="s">
        <v>852</v>
      </c>
      <c r="C1189" s="4" t="s">
        <v>853</v>
      </c>
      <c r="D1189" s="4" t="s">
        <v>48</v>
      </c>
    </row>
    <row r="1190" spans="1:4" ht="30" customHeight="1">
      <c r="A1190" s="1" t="s">
        <v>3</v>
      </c>
      <c r="B1190" s="2" t="s">
        <v>854</v>
      </c>
      <c r="C1190" s="4" t="s">
        <v>853</v>
      </c>
      <c r="D1190" s="4" t="s">
        <v>48</v>
      </c>
    </row>
    <row r="1191" spans="1:4" ht="30" customHeight="1">
      <c r="A1191" s="1" t="s">
        <v>3</v>
      </c>
      <c r="B1191" s="2" t="s">
        <v>855</v>
      </c>
      <c r="C1191" s="4" t="s">
        <v>853</v>
      </c>
      <c r="D1191" s="4" t="s">
        <v>48</v>
      </c>
    </row>
    <row r="1192" spans="1:4" ht="30" customHeight="1">
      <c r="A1192" s="1" t="s">
        <v>3</v>
      </c>
      <c r="B1192" s="2" t="s">
        <v>856</v>
      </c>
      <c r="C1192" s="4" t="s">
        <v>853</v>
      </c>
      <c r="D1192" s="4" t="s">
        <v>48</v>
      </c>
    </row>
    <row r="1193" spans="1:4" ht="30" customHeight="1">
      <c r="A1193" s="1" t="s">
        <v>3</v>
      </c>
      <c r="B1193" s="2" t="s">
        <v>857</v>
      </c>
      <c r="C1193" s="4" t="s">
        <v>853</v>
      </c>
      <c r="D1193" s="4" t="s">
        <v>48</v>
      </c>
    </row>
    <row r="1194" spans="1:4" ht="30" customHeight="1">
      <c r="A1194" s="1" t="s">
        <v>3</v>
      </c>
      <c r="B1194" s="2" t="s">
        <v>858</v>
      </c>
      <c r="C1194" s="4" t="s">
        <v>853</v>
      </c>
      <c r="D1194" s="4" t="s">
        <v>48</v>
      </c>
    </row>
    <row r="1195" spans="1:4" ht="30" customHeight="1">
      <c r="A1195" s="1" t="s">
        <v>3</v>
      </c>
      <c r="B1195" s="2" t="s">
        <v>859</v>
      </c>
      <c r="C1195" s="4" t="s">
        <v>853</v>
      </c>
      <c r="D1195" s="4" t="s">
        <v>48</v>
      </c>
    </row>
    <row r="1196" spans="1:4" ht="30" customHeight="1">
      <c r="A1196" s="1" t="s">
        <v>3</v>
      </c>
      <c r="B1196" s="2" t="s">
        <v>860</v>
      </c>
      <c r="C1196" s="4" t="s">
        <v>853</v>
      </c>
      <c r="D1196" s="4" t="s">
        <v>48</v>
      </c>
    </row>
    <row r="1197" spans="1:4" ht="30" customHeight="1">
      <c r="A1197" s="1" t="s">
        <v>3</v>
      </c>
      <c r="B1197" s="2" t="s">
        <v>861</v>
      </c>
      <c r="C1197" s="4" t="s">
        <v>853</v>
      </c>
      <c r="D1197" s="4" t="s">
        <v>48</v>
      </c>
    </row>
    <row r="1198" spans="1:4" ht="30" customHeight="1">
      <c r="A1198" s="1" t="s">
        <v>3</v>
      </c>
      <c r="B1198" s="2" t="s">
        <v>862</v>
      </c>
      <c r="C1198" s="4" t="s">
        <v>853</v>
      </c>
      <c r="D1198" s="4" t="s">
        <v>48</v>
      </c>
    </row>
    <row r="1199" spans="1:4" ht="30" customHeight="1">
      <c r="A1199" s="1" t="s">
        <v>3</v>
      </c>
      <c r="B1199" s="2" t="s">
        <v>863</v>
      </c>
      <c r="C1199" s="4" t="s">
        <v>844</v>
      </c>
      <c r="D1199" s="4" t="s">
        <v>48</v>
      </c>
    </row>
    <row r="1200" spans="1:4" ht="30" customHeight="1">
      <c r="A1200" s="1" t="s">
        <v>3</v>
      </c>
      <c r="B1200" s="2" t="s">
        <v>864</v>
      </c>
      <c r="C1200" s="4" t="s">
        <v>844</v>
      </c>
      <c r="D1200" s="4" t="s">
        <v>48</v>
      </c>
    </row>
    <row r="1201" spans="1:4" ht="30" customHeight="1">
      <c r="A1201" s="1" t="s">
        <v>3</v>
      </c>
      <c r="B1201" s="2" t="s">
        <v>865</v>
      </c>
      <c r="C1201" s="4" t="s">
        <v>844</v>
      </c>
      <c r="D1201" s="4" t="s">
        <v>48</v>
      </c>
    </row>
    <row r="1202" spans="1:4" ht="30" customHeight="1">
      <c r="A1202" s="1" t="s">
        <v>3</v>
      </c>
      <c r="B1202" s="2" t="s">
        <v>866</v>
      </c>
      <c r="C1202" s="4" t="s">
        <v>844</v>
      </c>
      <c r="D1202" s="4" t="s">
        <v>48</v>
      </c>
    </row>
    <row r="1203" spans="1:4" ht="30" customHeight="1">
      <c r="A1203" s="1" t="s">
        <v>3</v>
      </c>
      <c r="B1203" s="2" t="s">
        <v>867</v>
      </c>
      <c r="C1203" s="4" t="s">
        <v>844</v>
      </c>
      <c r="D1203" s="4" t="s">
        <v>48</v>
      </c>
    </row>
    <row r="1204" spans="1:4" ht="30" customHeight="1">
      <c r="A1204" s="1" t="s">
        <v>3</v>
      </c>
      <c r="B1204" s="2" t="s">
        <v>868</v>
      </c>
      <c r="C1204" s="4" t="s">
        <v>844</v>
      </c>
      <c r="D1204" s="4" t="s">
        <v>48</v>
      </c>
    </row>
    <row r="1205" spans="1:4" ht="30" customHeight="1">
      <c r="A1205" s="1" t="s">
        <v>3</v>
      </c>
      <c r="B1205" s="2" t="s">
        <v>869</v>
      </c>
      <c r="C1205" s="4" t="s">
        <v>844</v>
      </c>
      <c r="D1205" s="4" t="s">
        <v>48</v>
      </c>
    </row>
    <row r="1206" spans="1:4" ht="30" customHeight="1">
      <c r="A1206" s="1" t="s">
        <v>3</v>
      </c>
      <c r="B1206" s="2" t="s">
        <v>870</v>
      </c>
      <c r="C1206" s="4" t="s">
        <v>844</v>
      </c>
      <c r="D1206" s="4" t="s">
        <v>48</v>
      </c>
    </row>
    <row r="1207" spans="1:4" ht="30" customHeight="1">
      <c r="A1207" s="1" t="s">
        <v>3</v>
      </c>
      <c r="B1207" s="2" t="s">
        <v>871</v>
      </c>
      <c r="C1207" s="4" t="s">
        <v>844</v>
      </c>
      <c r="D1207" s="4" t="s">
        <v>48</v>
      </c>
    </row>
    <row r="1208" spans="1:4" ht="30" customHeight="1">
      <c r="A1208" s="1" t="s">
        <v>3</v>
      </c>
      <c r="B1208" s="2" t="s">
        <v>872</v>
      </c>
      <c r="C1208" s="4" t="s">
        <v>844</v>
      </c>
      <c r="D1208" s="4" t="s">
        <v>48</v>
      </c>
    </row>
    <row r="1209" spans="1:4" ht="30" customHeight="1">
      <c r="A1209" s="1" t="s">
        <v>3</v>
      </c>
      <c r="B1209" s="2" t="s">
        <v>873</v>
      </c>
      <c r="C1209" s="4" t="s">
        <v>844</v>
      </c>
      <c r="D1209" s="4" t="s">
        <v>48</v>
      </c>
    </row>
    <row r="1210" spans="1:4" ht="30" customHeight="1">
      <c r="A1210" s="1" t="s">
        <v>3</v>
      </c>
      <c r="B1210" s="2" t="s">
        <v>874</v>
      </c>
      <c r="C1210" s="4" t="s">
        <v>844</v>
      </c>
      <c r="D1210" s="4" t="s">
        <v>48</v>
      </c>
    </row>
    <row r="1211" spans="1:4" ht="30" customHeight="1">
      <c r="A1211" s="1" t="s">
        <v>3</v>
      </c>
      <c r="B1211" s="2" t="s">
        <v>875</v>
      </c>
      <c r="C1211" s="4" t="s">
        <v>844</v>
      </c>
      <c r="D1211" s="4" t="s">
        <v>48</v>
      </c>
    </row>
    <row r="1212" spans="1:4" ht="30" customHeight="1">
      <c r="A1212" s="1" t="s">
        <v>3</v>
      </c>
      <c r="B1212" s="2" t="s">
        <v>876</v>
      </c>
      <c r="C1212" s="4" t="s">
        <v>844</v>
      </c>
      <c r="D1212" s="4" t="s">
        <v>48</v>
      </c>
    </row>
    <row r="1213" spans="1:4" ht="30" customHeight="1">
      <c r="A1213" s="1" t="s">
        <v>3</v>
      </c>
      <c r="B1213" s="2" t="s">
        <v>877</v>
      </c>
      <c r="C1213" s="4" t="s">
        <v>844</v>
      </c>
      <c r="D1213" s="4" t="s">
        <v>48</v>
      </c>
    </row>
    <row r="1214" spans="1:4" ht="30" customHeight="1">
      <c r="A1214" s="1" t="s">
        <v>3</v>
      </c>
      <c r="B1214" s="2" t="s">
        <v>878</v>
      </c>
      <c r="C1214" s="4" t="s">
        <v>212</v>
      </c>
      <c r="D1214" s="4" t="s">
        <v>48</v>
      </c>
    </row>
    <row r="1215" spans="1:4" ht="30" customHeight="1">
      <c r="A1215" s="1" t="s">
        <v>3</v>
      </c>
      <c r="B1215" s="2" t="s">
        <v>879</v>
      </c>
      <c r="C1215" s="4" t="s">
        <v>212</v>
      </c>
      <c r="D1215" s="4" t="s">
        <v>48</v>
      </c>
    </row>
    <row r="1216" spans="1:4" ht="30" customHeight="1">
      <c r="A1216" s="1" t="s">
        <v>3</v>
      </c>
      <c r="B1216" s="2" t="s">
        <v>880</v>
      </c>
      <c r="C1216" s="4" t="s">
        <v>212</v>
      </c>
      <c r="D1216" s="4" t="s">
        <v>48</v>
      </c>
    </row>
    <row r="1217" spans="1:4" ht="30" customHeight="1">
      <c r="A1217" s="1" t="s">
        <v>3</v>
      </c>
      <c r="B1217" s="2" t="s">
        <v>881</v>
      </c>
      <c r="C1217" s="4" t="s">
        <v>212</v>
      </c>
      <c r="D1217" s="4" t="s">
        <v>48</v>
      </c>
    </row>
    <row r="1218" spans="1:4" ht="30" customHeight="1">
      <c r="A1218" s="1" t="s">
        <v>3</v>
      </c>
      <c r="B1218" s="2" t="s">
        <v>882</v>
      </c>
      <c r="C1218" s="4" t="s">
        <v>212</v>
      </c>
      <c r="D1218" s="4" t="s">
        <v>48</v>
      </c>
    </row>
    <row r="1219" spans="1:4" ht="30" customHeight="1">
      <c r="A1219" s="1" t="s">
        <v>3</v>
      </c>
      <c r="B1219" s="2" t="s">
        <v>883</v>
      </c>
      <c r="C1219" s="4" t="s">
        <v>212</v>
      </c>
      <c r="D1219" s="4" t="s">
        <v>48</v>
      </c>
    </row>
    <row r="1220" spans="1:4" ht="30" customHeight="1">
      <c r="A1220" s="1" t="s">
        <v>3</v>
      </c>
      <c r="B1220" s="2" t="s">
        <v>884</v>
      </c>
      <c r="C1220" s="4" t="s">
        <v>885</v>
      </c>
      <c r="D1220" s="4" t="s">
        <v>48</v>
      </c>
    </row>
    <row r="1221" spans="1:4" ht="30" customHeight="1">
      <c r="A1221" s="1" t="s">
        <v>3</v>
      </c>
      <c r="B1221" s="2" t="s">
        <v>886</v>
      </c>
      <c r="C1221" s="4" t="s">
        <v>887</v>
      </c>
      <c r="D1221" s="4" t="s">
        <v>48</v>
      </c>
    </row>
    <row r="1222" spans="1:4" ht="30" customHeight="1">
      <c r="A1222" s="1" t="s">
        <v>3</v>
      </c>
      <c r="B1222" s="2" t="s">
        <v>888</v>
      </c>
      <c r="C1222" s="4" t="s">
        <v>889</v>
      </c>
      <c r="D1222" s="4" t="s">
        <v>48</v>
      </c>
    </row>
    <row r="1223" spans="1:4" ht="30" customHeight="1">
      <c r="A1223" s="1" t="s">
        <v>3</v>
      </c>
      <c r="B1223" s="2" t="s">
        <v>890</v>
      </c>
      <c r="C1223" s="4" t="s">
        <v>891</v>
      </c>
      <c r="D1223" s="4" t="s">
        <v>48</v>
      </c>
    </row>
    <row r="1224" spans="1:4" ht="30" customHeight="1">
      <c r="A1224" s="1" t="s">
        <v>3</v>
      </c>
      <c r="B1224" s="2" t="s">
        <v>892</v>
      </c>
      <c r="C1224" s="4" t="s">
        <v>893</v>
      </c>
      <c r="D1224" s="4" t="s">
        <v>48</v>
      </c>
    </row>
    <row r="1225" spans="1:4" ht="30" customHeight="1">
      <c r="A1225" s="1" t="s">
        <v>3</v>
      </c>
      <c r="B1225" s="2" t="s">
        <v>894</v>
      </c>
      <c r="C1225" s="4" t="s">
        <v>893</v>
      </c>
      <c r="D1225" s="4" t="s">
        <v>48</v>
      </c>
    </row>
    <row r="1226" spans="1:4" ht="30" customHeight="1">
      <c r="A1226" s="1" t="s">
        <v>3</v>
      </c>
      <c r="B1226" s="2" t="s">
        <v>895</v>
      </c>
      <c r="C1226" s="4" t="s">
        <v>896</v>
      </c>
      <c r="D1226" s="4" t="s">
        <v>48</v>
      </c>
    </row>
    <row r="1227" spans="1:4" ht="30" customHeight="1">
      <c r="A1227" s="1" t="s">
        <v>3</v>
      </c>
      <c r="B1227" s="2" t="s">
        <v>897</v>
      </c>
      <c r="C1227" s="4" t="s">
        <v>202</v>
      </c>
      <c r="D1227" s="4" t="s">
        <v>48</v>
      </c>
    </row>
    <row r="1228" spans="1:4" ht="30" customHeight="1">
      <c r="A1228" s="1" t="s">
        <v>3</v>
      </c>
      <c r="B1228" s="2" t="s">
        <v>898</v>
      </c>
      <c r="C1228" s="4" t="s">
        <v>899</v>
      </c>
      <c r="D1228" s="4" t="s">
        <v>48</v>
      </c>
    </row>
    <row r="1229" spans="1:4" ht="30" customHeight="1">
      <c r="A1229" s="1" t="s">
        <v>3</v>
      </c>
      <c r="B1229" s="2" t="s">
        <v>900</v>
      </c>
      <c r="C1229" s="4" t="s">
        <v>899</v>
      </c>
      <c r="D1229" s="4" t="s">
        <v>48</v>
      </c>
    </row>
    <row r="1230" spans="1:4" ht="30" customHeight="1">
      <c r="A1230" s="1" t="s">
        <v>3</v>
      </c>
      <c r="B1230" s="2" t="s">
        <v>901</v>
      </c>
      <c r="C1230" s="4" t="s">
        <v>899</v>
      </c>
      <c r="D1230" s="4" t="s">
        <v>48</v>
      </c>
    </row>
    <row r="1231" spans="1:4" ht="30" customHeight="1">
      <c r="A1231" s="1" t="s">
        <v>3</v>
      </c>
      <c r="B1231" s="2" t="s">
        <v>902</v>
      </c>
      <c r="C1231" s="4" t="s">
        <v>899</v>
      </c>
      <c r="D1231" s="4" t="s">
        <v>48</v>
      </c>
    </row>
    <row r="1232" spans="1:4" ht="30" customHeight="1">
      <c r="A1232" s="1" t="s">
        <v>3</v>
      </c>
      <c r="B1232" s="2" t="s">
        <v>903</v>
      </c>
      <c r="C1232" s="4" t="s">
        <v>899</v>
      </c>
      <c r="D1232" s="4" t="s">
        <v>48</v>
      </c>
    </row>
    <row r="1233" spans="1:4" ht="30" customHeight="1">
      <c r="A1233" s="1" t="s">
        <v>3</v>
      </c>
      <c r="B1233" s="2" t="s">
        <v>904</v>
      </c>
      <c r="C1233" s="4" t="s">
        <v>899</v>
      </c>
      <c r="D1233" s="4" t="s">
        <v>48</v>
      </c>
    </row>
    <row r="1234" spans="1:4" ht="30" customHeight="1">
      <c r="A1234" s="1" t="s">
        <v>3</v>
      </c>
      <c r="B1234" s="2" t="s">
        <v>905</v>
      </c>
      <c r="C1234" s="4" t="s">
        <v>216</v>
      </c>
      <c r="D1234" s="4" t="s">
        <v>48</v>
      </c>
    </row>
    <row r="1235" spans="1:4" ht="30" customHeight="1">
      <c r="A1235" s="1" t="s">
        <v>3</v>
      </c>
      <c r="B1235" s="2" t="s">
        <v>182</v>
      </c>
      <c r="C1235" s="4" t="s">
        <v>773</v>
      </c>
      <c r="D1235" s="4" t="s">
        <v>48</v>
      </c>
    </row>
    <row r="1236" spans="1:4" ht="30" customHeight="1">
      <c r="A1236" s="1" t="s">
        <v>3</v>
      </c>
      <c r="B1236" s="2" t="s">
        <v>774</v>
      </c>
      <c r="C1236" s="4" t="s">
        <v>773</v>
      </c>
      <c r="D1236" s="4" t="s">
        <v>48</v>
      </c>
    </row>
    <row r="1237" spans="1:4" ht="30" customHeight="1">
      <c r="A1237" s="1" t="s">
        <v>3</v>
      </c>
      <c r="B1237" s="2" t="s">
        <v>775</v>
      </c>
      <c r="C1237" s="4" t="s">
        <v>773</v>
      </c>
      <c r="D1237" s="4" t="s">
        <v>48</v>
      </c>
    </row>
    <row r="1238" spans="1:4" ht="30" customHeight="1">
      <c r="A1238" s="1" t="s">
        <v>3</v>
      </c>
      <c r="B1238" s="2" t="s">
        <v>776</v>
      </c>
      <c r="C1238" s="4" t="s">
        <v>777</v>
      </c>
      <c r="D1238" s="4" t="s">
        <v>48</v>
      </c>
    </row>
    <row r="1239" spans="1:4" ht="30" customHeight="1">
      <c r="A1239" s="1" t="s">
        <v>3</v>
      </c>
      <c r="B1239" s="2" t="s">
        <v>778</v>
      </c>
      <c r="C1239" s="4" t="s">
        <v>779</v>
      </c>
      <c r="D1239" s="4" t="s">
        <v>48</v>
      </c>
    </row>
    <row r="1240" spans="1:4" ht="30" customHeight="1">
      <c r="A1240" s="1" t="s">
        <v>3</v>
      </c>
      <c r="B1240" s="2" t="s">
        <v>780</v>
      </c>
      <c r="C1240" s="4" t="s">
        <v>779</v>
      </c>
      <c r="D1240" s="4" t="s">
        <v>48</v>
      </c>
    </row>
    <row r="1241" spans="1:4" ht="30" customHeight="1">
      <c r="A1241" s="1" t="s">
        <v>3</v>
      </c>
      <c r="B1241" s="2" t="s">
        <v>781</v>
      </c>
      <c r="C1241" s="4" t="s">
        <v>782</v>
      </c>
      <c r="D1241" s="4" t="s">
        <v>48</v>
      </c>
    </row>
    <row r="1242" spans="1:4" ht="30" customHeight="1">
      <c r="A1242" s="1" t="s">
        <v>3</v>
      </c>
      <c r="B1242" s="2" t="s">
        <v>783</v>
      </c>
      <c r="C1242" s="4" t="s">
        <v>782</v>
      </c>
      <c r="D1242" s="4" t="s">
        <v>48</v>
      </c>
    </row>
    <row r="1243" spans="1:4" ht="30" customHeight="1">
      <c r="A1243" s="1" t="s">
        <v>3</v>
      </c>
      <c r="B1243" s="2" t="s">
        <v>784</v>
      </c>
      <c r="C1243" s="4" t="s">
        <v>785</v>
      </c>
      <c r="D1243" s="4" t="s">
        <v>48</v>
      </c>
    </row>
    <row r="1244" spans="1:4" ht="30" customHeight="1">
      <c r="A1244" s="1" t="s">
        <v>3</v>
      </c>
      <c r="B1244" s="2" t="s">
        <v>786</v>
      </c>
      <c r="C1244" s="4" t="s">
        <v>787</v>
      </c>
      <c r="D1244" s="4" t="s">
        <v>48</v>
      </c>
    </row>
    <row r="1245" spans="1:4" ht="30" customHeight="1">
      <c r="A1245" s="1" t="s">
        <v>3</v>
      </c>
      <c r="B1245" s="2" t="s">
        <v>788</v>
      </c>
      <c r="C1245" s="4" t="s">
        <v>789</v>
      </c>
      <c r="D1245" s="4" t="s">
        <v>48</v>
      </c>
    </row>
    <row r="1246" spans="1:4" ht="30" customHeight="1">
      <c r="A1246" s="1" t="s">
        <v>3</v>
      </c>
      <c r="B1246" s="2" t="s">
        <v>790</v>
      </c>
      <c r="C1246" s="4" t="s">
        <v>791</v>
      </c>
      <c r="D1246" s="4" t="s">
        <v>48</v>
      </c>
    </row>
    <row r="1247" spans="1:4" ht="30" customHeight="1">
      <c r="A1247" s="1" t="s">
        <v>3</v>
      </c>
      <c r="B1247" s="2" t="s">
        <v>792</v>
      </c>
      <c r="C1247" s="4" t="s">
        <v>793</v>
      </c>
      <c r="D1247" s="4" t="s">
        <v>48</v>
      </c>
    </row>
    <row r="1248" spans="1:4" ht="30" customHeight="1">
      <c r="A1248" s="1" t="s">
        <v>3</v>
      </c>
      <c r="B1248" s="2" t="s">
        <v>794</v>
      </c>
      <c r="C1248" s="4" t="s">
        <v>793</v>
      </c>
      <c r="D1248" s="4" t="s">
        <v>48</v>
      </c>
    </row>
    <row r="1249" spans="1:4" ht="30" customHeight="1">
      <c r="A1249" s="1" t="s">
        <v>3</v>
      </c>
      <c r="B1249" s="2" t="s">
        <v>795</v>
      </c>
      <c r="C1249" s="4" t="s">
        <v>793</v>
      </c>
      <c r="D1249" s="4" t="s">
        <v>48</v>
      </c>
    </row>
    <row r="1250" spans="1:4" ht="30" customHeight="1">
      <c r="A1250" s="1" t="s">
        <v>3</v>
      </c>
      <c r="B1250" s="2" t="s">
        <v>796</v>
      </c>
      <c r="C1250" s="4" t="s">
        <v>779</v>
      </c>
      <c r="D1250" s="4" t="s">
        <v>48</v>
      </c>
    </row>
    <row r="1251" spans="1:4" ht="30" customHeight="1">
      <c r="A1251" s="1" t="s">
        <v>3</v>
      </c>
      <c r="B1251" s="2" t="s">
        <v>797</v>
      </c>
      <c r="C1251" s="4" t="s">
        <v>779</v>
      </c>
      <c r="D1251" s="4" t="s">
        <v>48</v>
      </c>
    </row>
    <row r="1252" spans="1:4" ht="30" customHeight="1">
      <c r="A1252" s="1" t="s">
        <v>3</v>
      </c>
      <c r="B1252" s="2" t="s">
        <v>798</v>
      </c>
      <c r="C1252" s="4" t="s">
        <v>779</v>
      </c>
      <c r="D1252" s="4" t="s">
        <v>48</v>
      </c>
    </row>
    <row r="1253" spans="1:4" ht="30" customHeight="1">
      <c r="A1253" s="1" t="s">
        <v>3</v>
      </c>
      <c r="B1253" s="2" t="s">
        <v>799</v>
      </c>
      <c r="C1253" s="4" t="s">
        <v>779</v>
      </c>
      <c r="D1253" s="4" t="s">
        <v>48</v>
      </c>
    </row>
    <row r="1254" spans="1:4" ht="30" customHeight="1">
      <c r="A1254" s="1" t="s">
        <v>3</v>
      </c>
      <c r="B1254" s="2" t="s">
        <v>800</v>
      </c>
      <c r="C1254" s="4" t="s">
        <v>801</v>
      </c>
      <c r="D1254" s="4" t="s">
        <v>48</v>
      </c>
    </row>
    <row r="1255" spans="1:4" ht="30" customHeight="1">
      <c r="A1255" s="1" t="s">
        <v>3</v>
      </c>
      <c r="B1255" s="2" t="s">
        <v>802</v>
      </c>
      <c r="C1255" s="4" t="s">
        <v>803</v>
      </c>
      <c r="D1255" s="4" t="s">
        <v>48</v>
      </c>
    </row>
    <row r="1256" spans="1:4" ht="30" customHeight="1">
      <c r="A1256" s="1" t="s">
        <v>3</v>
      </c>
      <c r="B1256" s="2" t="s">
        <v>804</v>
      </c>
      <c r="C1256" s="4" t="s">
        <v>805</v>
      </c>
      <c r="D1256" s="4" t="s">
        <v>48</v>
      </c>
    </row>
    <row r="1257" spans="1:4" ht="30" customHeight="1">
      <c r="A1257" s="1" t="s">
        <v>3</v>
      </c>
      <c r="B1257" s="2" t="s">
        <v>806</v>
      </c>
      <c r="C1257" s="4" t="s">
        <v>807</v>
      </c>
      <c r="D1257" s="4" t="s">
        <v>48</v>
      </c>
    </row>
    <row r="1258" spans="1:4" ht="30" customHeight="1">
      <c r="A1258" s="1" t="s">
        <v>3</v>
      </c>
      <c r="B1258" s="2" t="s">
        <v>808</v>
      </c>
      <c r="C1258" s="4" t="s">
        <v>809</v>
      </c>
      <c r="D1258" s="4" t="s">
        <v>48</v>
      </c>
    </row>
    <row r="1259" spans="1:4" ht="30" customHeight="1">
      <c r="A1259" s="1" t="s">
        <v>3</v>
      </c>
      <c r="B1259" s="2" t="s">
        <v>810</v>
      </c>
      <c r="C1259" s="4" t="s">
        <v>811</v>
      </c>
      <c r="D1259" s="4" t="s">
        <v>48</v>
      </c>
    </row>
    <row r="1260" spans="1:4" ht="30" customHeight="1">
      <c r="A1260" s="1" t="s">
        <v>3</v>
      </c>
      <c r="B1260" s="2" t="s">
        <v>812</v>
      </c>
      <c r="C1260" s="4" t="s">
        <v>813</v>
      </c>
      <c r="D1260" s="4" t="s">
        <v>48</v>
      </c>
    </row>
    <row r="1261" spans="1:4" ht="30" customHeight="1">
      <c r="A1261" s="1" t="s">
        <v>3</v>
      </c>
      <c r="B1261" s="2" t="s">
        <v>814</v>
      </c>
      <c r="C1261" s="4" t="s">
        <v>815</v>
      </c>
      <c r="D1261" s="4" t="s">
        <v>48</v>
      </c>
    </row>
    <row r="1262" spans="1:4" ht="30" customHeight="1">
      <c r="A1262" s="1" t="s">
        <v>3</v>
      </c>
      <c r="B1262" s="2" t="s">
        <v>816</v>
      </c>
      <c r="C1262" s="4" t="s">
        <v>817</v>
      </c>
      <c r="D1262" s="4" t="s">
        <v>48</v>
      </c>
    </row>
    <row r="1263" spans="1:4" ht="30" customHeight="1">
      <c r="A1263" s="1" t="s">
        <v>3</v>
      </c>
      <c r="B1263" s="2" t="s">
        <v>1453</v>
      </c>
      <c r="C1263" s="4" t="s">
        <v>161</v>
      </c>
      <c r="D1263" s="4" t="s">
        <v>48</v>
      </c>
    </row>
    <row r="1264" spans="1:4" ht="30" customHeight="1">
      <c r="A1264" s="1" t="s">
        <v>3</v>
      </c>
      <c r="B1264" s="2" t="s">
        <v>818</v>
      </c>
      <c r="C1264" s="4" t="s">
        <v>161</v>
      </c>
      <c r="D1264" s="4" t="s">
        <v>48</v>
      </c>
    </row>
    <row r="1265" spans="1:4" ht="30" customHeight="1">
      <c r="A1265" s="1" t="s">
        <v>3</v>
      </c>
      <c r="B1265" s="2" t="s">
        <v>819</v>
      </c>
      <c r="C1265" s="4" t="s">
        <v>161</v>
      </c>
      <c r="D1265" s="4" t="s">
        <v>48</v>
      </c>
    </row>
    <row r="1266" spans="1:4" ht="30" customHeight="1">
      <c r="A1266" s="1" t="s">
        <v>3</v>
      </c>
      <c r="B1266" s="2" t="s">
        <v>820</v>
      </c>
      <c r="C1266" s="4" t="s">
        <v>161</v>
      </c>
      <c r="D1266" s="4" t="s">
        <v>48</v>
      </c>
    </row>
    <row r="1267" spans="1:4" ht="30" customHeight="1">
      <c r="A1267" s="1" t="s">
        <v>3</v>
      </c>
      <c r="B1267" s="2" t="s">
        <v>821</v>
      </c>
      <c r="C1267" s="4" t="s">
        <v>161</v>
      </c>
      <c r="D1267" s="4" t="s">
        <v>48</v>
      </c>
    </row>
    <row r="1268" spans="1:4" ht="30" customHeight="1">
      <c r="A1268" s="1" t="s">
        <v>3</v>
      </c>
      <c r="B1268" s="2" t="s">
        <v>822</v>
      </c>
      <c r="C1268" s="4" t="s">
        <v>161</v>
      </c>
      <c r="D1268" s="4" t="s">
        <v>48</v>
      </c>
    </row>
    <row r="1269" spans="1:4" ht="30" customHeight="1">
      <c r="A1269" s="1" t="s">
        <v>3</v>
      </c>
      <c r="B1269" s="2" t="s">
        <v>823</v>
      </c>
      <c r="C1269" s="4" t="s">
        <v>161</v>
      </c>
      <c r="D1269" s="4" t="s">
        <v>48</v>
      </c>
    </row>
    <row r="1270" spans="1:4" ht="30" customHeight="1">
      <c r="A1270" s="1" t="s">
        <v>3</v>
      </c>
      <c r="B1270" s="2" t="s">
        <v>824</v>
      </c>
      <c r="C1270" s="4" t="s">
        <v>161</v>
      </c>
      <c r="D1270" s="4" t="s">
        <v>48</v>
      </c>
    </row>
    <row r="1271" spans="1:4" ht="30" customHeight="1">
      <c r="A1271" s="1" t="s">
        <v>3</v>
      </c>
      <c r="B1271" s="2" t="s">
        <v>825</v>
      </c>
      <c r="C1271" s="4" t="s">
        <v>161</v>
      </c>
      <c r="D1271" s="4" t="s">
        <v>48</v>
      </c>
    </row>
    <row r="1272" spans="1:4" ht="30" customHeight="1">
      <c r="A1272" s="1" t="s">
        <v>3</v>
      </c>
      <c r="B1272" s="2" t="s">
        <v>826</v>
      </c>
      <c r="C1272" s="4" t="s">
        <v>827</v>
      </c>
      <c r="D1272" s="4" t="s">
        <v>48</v>
      </c>
    </row>
    <row r="1273" spans="1:4" ht="30" customHeight="1">
      <c r="A1273" s="1" t="s">
        <v>3</v>
      </c>
      <c r="B1273" s="2" t="s">
        <v>828</v>
      </c>
      <c r="C1273" s="4" t="s">
        <v>827</v>
      </c>
      <c r="D1273" s="4" t="s">
        <v>47</v>
      </c>
    </row>
    <row r="1274" spans="1:4" ht="30" customHeight="1">
      <c r="A1274" s="1" t="s">
        <v>3</v>
      </c>
      <c r="B1274" s="2" t="s">
        <v>829</v>
      </c>
      <c r="C1274" s="4" t="s">
        <v>827</v>
      </c>
      <c r="D1274" s="4" t="s">
        <v>48</v>
      </c>
    </row>
    <row r="1275" spans="1:4" ht="30" customHeight="1">
      <c r="A1275" s="1" t="s">
        <v>3</v>
      </c>
      <c r="B1275" s="2" t="s">
        <v>830</v>
      </c>
      <c r="C1275" s="4" t="s">
        <v>827</v>
      </c>
      <c r="D1275" s="4" t="s">
        <v>48</v>
      </c>
    </row>
    <row r="1276" spans="1:4" ht="30" customHeight="1">
      <c r="A1276" s="1" t="s">
        <v>3</v>
      </c>
      <c r="B1276" s="2" t="s">
        <v>831</v>
      </c>
      <c r="C1276" s="4" t="s">
        <v>827</v>
      </c>
      <c r="D1276" s="4" t="s">
        <v>48</v>
      </c>
    </row>
    <row r="1277" spans="1:4" ht="30" customHeight="1">
      <c r="A1277" s="1" t="s">
        <v>3</v>
      </c>
      <c r="B1277" s="2" t="s">
        <v>832</v>
      </c>
      <c r="C1277" s="4" t="s">
        <v>210</v>
      </c>
      <c r="D1277" s="4" t="s">
        <v>48</v>
      </c>
    </row>
    <row r="1278" spans="1:4" ht="30" customHeight="1">
      <c r="A1278" s="1" t="s">
        <v>3</v>
      </c>
      <c r="B1278" s="2" t="s">
        <v>833</v>
      </c>
      <c r="C1278" s="4" t="s">
        <v>210</v>
      </c>
      <c r="D1278" s="4" t="s">
        <v>48</v>
      </c>
    </row>
    <row r="1279" spans="1:4" ht="30" customHeight="1">
      <c r="A1279" s="1" t="s">
        <v>3</v>
      </c>
      <c r="B1279" s="2" t="s">
        <v>834</v>
      </c>
      <c r="C1279" s="4" t="s">
        <v>210</v>
      </c>
      <c r="D1279" s="4" t="s">
        <v>48</v>
      </c>
    </row>
    <row r="1280" spans="1:4" ht="30" customHeight="1">
      <c r="A1280" s="1" t="s">
        <v>3</v>
      </c>
      <c r="B1280" s="2" t="s">
        <v>835</v>
      </c>
      <c r="C1280" s="4" t="s">
        <v>210</v>
      </c>
      <c r="D1280" s="4" t="s">
        <v>48</v>
      </c>
    </row>
    <row r="1281" spans="1:4" ht="30" customHeight="1">
      <c r="A1281" s="1" t="s">
        <v>3</v>
      </c>
      <c r="B1281" s="2" t="s">
        <v>836</v>
      </c>
      <c r="C1281" s="4" t="s">
        <v>210</v>
      </c>
      <c r="D1281" s="4" t="s">
        <v>48</v>
      </c>
    </row>
    <row r="1282" spans="1:4" ht="30" customHeight="1">
      <c r="A1282" s="1" t="s">
        <v>3</v>
      </c>
      <c r="B1282" s="2" t="s">
        <v>837</v>
      </c>
      <c r="C1282" s="4" t="s">
        <v>838</v>
      </c>
      <c r="D1282" s="4" t="s">
        <v>48</v>
      </c>
    </row>
    <row r="1283" spans="1:4" ht="30" customHeight="1">
      <c r="A1283" s="1" t="s">
        <v>3</v>
      </c>
      <c r="B1283" s="2" t="s">
        <v>839</v>
      </c>
      <c r="C1283" s="4" t="s">
        <v>838</v>
      </c>
      <c r="D1283" s="4" t="s">
        <v>48</v>
      </c>
    </row>
    <row r="1284" spans="1:4" ht="30" customHeight="1">
      <c r="A1284" s="1" t="s">
        <v>3</v>
      </c>
      <c r="B1284" s="2" t="s">
        <v>840</v>
      </c>
      <c r="C1284" s="4" t="s">
        <v>838</v>
      </c>
      <c r="D1284" s="4" t="s">
        <v>48</v>
      </c>
    </row>
    <row r="1285" spans="1:4" ht="30" customHeight="1">
      <c r="A1285" s="1" t="s">
        <v>3</v>
      </c>
      <c r="B1285" s="2" t="s">
        <v>841</v>
      </c>
      <c r="C1285" s="4" t="s">
        <v>842</v>
      </c>
      <c r="D1285" s="4" t="s">
        <v>48</v>
      </c>
    </row>
    <row r="1286" spans="1:4" ht="30" customHeight="1">
      <c r="A1286" s="1" t="s">
        <v>3</v>
      </c>
      <c r="B1286" s="2" t="s">
        <v>843</v>
      </c>
      <c r="C1286" s="4" t="s">
        <v>844</v>
      </c>
      <c r="D1286" s="4" t="s">
        <v>48</v>
      </c>
    </row>
    <row r="1287" spans="1:4" ht="30" customHeight="1">
      <c r="A1287" s="1" t="s">
        <v>3</v>
      </c>
      <c r="B1287" s="2" t="s">
        <v>845</v>
      </c>
      <c r="C1287" s="4" t="s">
        <v>846</v>
      </c>
      <c r="D1287" s="4" t="s">
        <v>48</v>
      </c>
    </row>
    <row r="1288" spans="1:4" ht="30" customHeight="1">
      <c r="A1288" s="1" t="s">
        <v>3</v>
      </c>
      <c r="B1288" s="2" t="s">
        <v>847</v>
      </c>
      <c r="C1288" s="4" t="s">
        <v>161</v>
      </c>
      <c r="D1288" s="4" t="s">
        <v>48</v>
      </c>
    </row>
    <row r="1289" spans="1:4" ht="30" customHeight="1">
      <c r="A1289" s="1" t="s">
        <v>3</v>
      </c>
      <c r="B1289" s="2" t="s">
        <v>848</v>
      </c>
      <c r="C1289" s="4" t="s">
        <v>849</v>
      </c>
      <c r="D1289" s="4" t="s">
        <v>48</v>
      </c>
    </row>
    <row r="1290" spans="1:4" ht="30" customHeight="1">
      <c r="A1290" s="1" t="s">
        <v>3</v>
      </c>
      <c r="B1290" s="2" t="s">
        <v>850</v>
      </c>
      <c r="C1290" s="4" t="s">
        <v>851</v>
      </c>
      <c r="D1290" s="4" t="s">
        <v>48</v>
      </c>
    </row>
    <row r="1291" spans="1:4" ht="30" customHeight="1">
      <c r="A1291" s="1" t="s">
        <v>3</v>
      </c>
      <c r="B1291" s="2" t="s">
        <v>852</v>
      </c>
      <c r="C1291" s="4" t="s">
        <v>853</v>
      </c>
      <c r="D1291" s="4" t="s">
        <v>48</v>
      </c>
    </row>
    <row r="1292" spans="1:4" ht="30" customHeight="1">
      <c r="A1292" s="1" t="s">
        <v>3</v>
      </c>
      <c r="B1292" s="2" t="s">
        <v>854</v>
      </c>
      <c r="C1292" s="4" t="s">
        <v>853</v>
      </c>
      <c r="D1292" s="4" t="s">
        <v>48</v>
      </c>
    </row>
    <row r="1293" spans="1:4" ht="30" customHeight="1">
      <c r="A1293" s="1" t="s">
        <v>3</v>
      </c>
      <c r="B1293" s="2" t="s">
        <v>855</v>
      </c>
      <c r="C1293" s="4" t="s">
        <v>853</v>
      </c>
      <c r="D1293" s="4" t="s">
        <v>48</v>
      </c>
    </row>
    <row r="1294" spans="1:4" ht="30" customHeight="1">
      <c r="A1294" s="1" t="s">
        <v>3</v>
      </c>
      <c r="B1294" s="2" t="s">
        <v>856</v>
      </c>
      <c r="C1294" s="4" t="s">
        <v>853</v>
      </c>
      <c r="D1294" s="4" t="s">
        <v>48</v>
      </c>
    </row>
    <row r="1295" spans="1:4" ht="30" customHeight="1">
      <c r="A1295" s="1" t="s">
        <v>3</v>
      </c>
      <c r="B1295" s="2" t="s">
        <v>857</v>
      </c>
      <c r="C1295" s="4" t="s">
        <v>853</v>
      </c>
      <c r="D1295" s="4" t="s">
        <v>48</v>
      </c>
    </row>
    <row r="1296" spans="1:4" ht="30" customHeight="1">
      <c r="A1296" s="1" t="s">
        <v>3</v>
      </c>
      <c r="B1296" s="2" t="s">
        <v>858</v>
      </c>
      <c r="C1296" s="4" t="s">
        <v>853</v>
      </c>
      <c r="D1296" s="4" t="s">
        <v>48</v>
      </c>
    </row>
    <row r="1297" spans="1:4" ht="30" customHeight="1">
      <c r="A1297" s="1" t="s">
        <v>3</v>
      </c>
      <c r="B1297" s="2" t="s">
        <v>859</v>
      </c>
      <c r="C1297" s="4" t="s">
        <v>853</v>
      </c>
      <c r="D1297" s="4" t="s">
        <v>48</v>
      </c>
    </row>
    <row r="1298" spans="1:4" ht="30" customHeight="1">
      <c r="A1298" s="1" t="s">
        <v>3</v>
      </c>
      <c r="B1298" s="2" t="s">
        <v>860</v>
      </c>
      <c r="C1298" s="4" t="s">
        <v>853</v>
      </c>
      <c r="D1298" s="4" t="s">
        <v>48</v>
      </c>
    </row>
    <row r="1299" spans="1:4" ht="30" customHeight="1">
      <c r="A1299" s="1" t="s">
        <v>3</v>
      </c>
      <c r="B1299" s="2" t="s">
        <v>861</v>
      </c>
      <c r="C1299" s="4" t="s">
        <v>853</v>
      </c>
      <c r="D1299" s="4" t="s">
        <v>48</v>
      </c>
    </row>
    <row r="1300" spans="1:4" ht="30" customHeight="1">
      <c r="A1300" s="1" t="s">
        <v>3</v>
      </c>
      <c r="B1300" s="2" t="s">
        <v>862</v>
      </c>
      <c r="C1300" s="4" t="s">
        <v>853</v>
      </c>
      <c r="D1300" s="4" t="s">
        <v>48</v>
      </c>
    </row>
    <row r="1301" spans="1:4" ht="30" customHeight="1">
      <c r="A1301" s="1" t="s">
        <v>3</v>
      </c>
      <c r="B1301" s="2" t="s">
        <v>863</v>
      </c>
      <c r="C1301" s="4" t="s">
        <v>844</v>
      </c>
      <c r="D1301" s="4" t="s">
        <v>48</v>
      </c>
    </row>
    <row r="1302" spans="1:4" ht="30" customHeight="1">
      <c r="A1302" s="1" t="s">
        <v>3</v>
      </c>
      <c r="B1302" s="2" t="s">
        <v>864</v>
      </c>
      <c r="C1302" s="4" t="s">
        <v>844</v>
      </c>
      <c r="D1302" s="4" t="s">
        <v>48</v>
      </c>
    </row>
    <row r="1303" spans="1:4" ht="30" customHeight="1">
      <c r="A1303" s="1" t="s">
        <v>3</v>
      </c>
      <c r="B1303" s="2" t="s">
        <v>865</v>
      </c>
      <c r="C1303" s="4" t="s">
        <v>844</v>
      </c>
      <c r="D1303" s="4" t="s">
        <v>48</v>
      </c>
    </row>
    <row r="1304" spans="1:4" ht="30" customHeight="1">
      <c r="A1304" s="1" t="s">
        <v>3</v>
      </c>
      <c r="B1304" s="2" t="s">
        <v>866</v>
      </c>
      <c r="C1304" s="4" t="s">
        <v>844</v>
      </c>
      <c r="D1304" s="4" t="s">
        <v>48</v>
      </c>
    </row>
    <row r="1305" spans="1:4" ht="30" customHeight="1">
      <c r="A1305" s="1" t="s">
        <v>3</v>
      </c>
      <c r="B1305" s="2" t="s">
        <v>867</v>
      </c>
      <c r="C1305" s="4" t="s">
        <v>844</v>
      </c>
      <c r="D1305" s="4" t="s">
        <v>48</v>
      </c>
    </row>
    <row r="1306" spans="1:4" ht="30" customHeight="1">
      <c r="A1306" s="1" t="s">
        <v>3</v>
      </c>
      <c r="B1306" s="2" t="s">
        <v>868</v>
      </c>
      <c r="C1306" s="4" t="s">
        <v>844</v>
      </c>
      <c r="D1306" s="4" t="s">
        <v>48</v>
      </c>
    </row>
    <row r="1307" spans="1:4" ht="30" customHeight="1">
      <c r="A1307" s="1" t="s">
        <v>3</v>
      </c>
      <c r="B1307" s="2" t="s">
        <v>869</v>
      </c>
      <c r="C1307" s="4" t="s">
        <v>844</v>
      </c>
      <c r="D1307" s="4" t="s">
        <v>48</v>
      </c>
    </row>
    <row r="1308" spans="1:4" ht="30" customHeight="1">
      <c r="A1308" s="1" t="s">
        <v>3</v>
      </c>
      <c r="B1308" s="2" t="s">
        <v>870</v>
      </c>
      <c r="C1308" s="4" t="s">
        <v>844</v>
      </c>
      <c r="D1308" s="4" t="s">
        <v>48</v>
      </c>
    </row>
    <row r="1309" spans="1:4" ht="30" customHeight="1">
      <c r="A1309" s="1" t="s">
        <v>3</v>
      </c>
      <c r="B1309" s="2" t="s">
        <v>871</v>
      </c>
      <c r="C1309" s="4" t="s">
        <v>844</v>
      </c>
      <c r="D1309" s="4" t="s">
        <v>48</v>
      </c>
    </row>
    <row r="1310" spans="1:4" ht="30" customHeight="1">
      <c r="A1310" s="1" t="s">
        <v>3</v>
      </c>
      <c r="B1310" s="2" t="s">
        <v>872</v>
      </c>
      <c r="C1310" s="4" t="s">
        <v>844</v>
      </c>
      <c r="D1310" s="4" t="s">
        <v>48</v>
      </c>
    </row>
    <row r="1311" spans="1:4" ht="30" customHeight="1">
      <c r="A1311" s="1" t="s">
        <v>3</v>
      </c>
      <c r="B1311" s="2" t="s">
        <v>873</v>
      </c>
      <c r="C1311" s="4" t="s">
        <v>844</v>
      </c>
      <c r="D1311" s="4" t="s">
        <v>48</v>
      </c>
    </row>
    <row r="1312" spans="1:4" ht="30" customHeight="1">
      <c r="A1312" s="1" t="s">
        <v>3</v>
      </c>
      <c r="B1312" s="2" t="s">
        <v>874</v>
      </c>
      <c r="C1312" s="4" t="s">
        <v>844</v>
      </c>
      <c r="D1312" s="4" t="s">
        <v>48</v>
      </c>
    </row>
    <row r="1313" spans="1:4" ht="30" customHeight="1">
      <c r="A1313" s="1" t="s">
        <v>3</v>
      </c>
      <c r="B1313" s="2" t="s">
        <v>875</v>
      </c>
      <c r="C1313" s="4" t="s">
        <v>844</v>
      </c>
      <c r="D1313" s="4" t="s">
        <v>48</v>
      </c>
    </row>
    <row r="1314" spans="1:4" ht="30" customHeight="1">
      <c r="A1314" s="1" t="s">
        <v>3</v>
      </c>
      <c r="B1314" s="2" t="s">
        <v>876</v>
      </c>
      <c r="C1314" s="4" t="s">
        <v>844</v>
      </c>
      <c r="D1314" s="4" t="s">
        <v>48</v>
      </c>
    </row>
    <row r="1315" spans="1:4" ht="30" customHeight="1">
      <c r="A1315" s="1" t="s">
        <v>3</v>
      </c>
      <c r="B1315" s="2" t="s">
        <v>877</v>
      </c>
      <c r="C1315" s="4" t="s">
        <v>844</v>
      </c>
      <c r="D1315" s="4" t="s">
        <v>48</v>
      </c>
    </row>
    <row r="1316" spans="1:4" ht="30" customHeight="1">
      <c r="A1316" s="1" t="s">
        <v>3</v>
      </c>
      <c r="B1316" s="2" t="s">
        <v>878</v>
      </c>
      <c r="C1316" s="4" t="s">
        <v>212</v>
      </c>
      <c r="D1316" s="4" t="s">
        <v>48</v>
      </c>
    </row>
    <row r="1317" spans="1:4" ht="30" customHeight="1">
      <c r="A1317" s="1" t="s">
        <v>3</v>
      </c>
      <c r="B1317" s="2" t="s">
        <v>879</v>
      </c>
      <c r="C1317" s="4" t="s">
        <v>212</v>
      </c>
      <c r="D1317" s="4" t="s">
        <v>48</v>
      </c>
    </row>
    <row r="1318" spans="1:4" ht="30" customHeight="1">
      <c r="A1318" s="1" t="s">
        <v>3</v>
      </c>
      <c r="B1318" s="2" t="s">
        <v>880</v>
      </c>
      <c r="C1318" s="4" t="s">
        <v>212</v>
      </c>
      <c r="D1318" s="4" t="s">
        <v>48</v>
      </c>
    </row>
    <row r="1319" spans="1:4" ht="30" customHeight="1">
      <c r="A1319" s="1" t="s">
        <v>3</v>
      </c>
      <c r="B1319" s="2" t="s">
        <v>881</v>
      </c>
      <c r="C1319" s="4" t="s">
        <v>212</v>
      </c>
      <c r="D1319" s="4" t="s">
        <v>48</v>
      </c>
    </row>
    <row r="1320" spans="1:4" ht="30" customHeight="1">
      <c r="A1320" s="1" t="s">
        <v>3</v>
      </c>
      <c r="B1320" s="2" t="s">
        <v>882</v>
      </c>
      <c r="C1320" s="4" t="s">
        <v>212</v>
      </c>
      <c r="D1320" s="4" t="s">
        <v>48</v>
      </c>
    </row>
    <row r="1321" spans="1:4" ht="30" customHeight="1">
      <c r="A1321" s="1" t="s">
        <v>3</v>
      </c>
      <c r="B1321" s="2" t="s">
        <v>883</v>
      </c>
      <c r="C1321" s="4" t="s">
        <v>212</v>
      </c>
      <c r="D1321" s="4" t="s">
        <v>48</v>
      </c>
    </row>
    <row r="1322" spans="1:4" ht="30" customHeight="1">
      <c r="A1322" s="1" t="s">
        <v>3</v>
      </c>
      <c r="B1322" s="2" t="s">
        <v>884</v>
      </c>
      <c r="C1322" s="4" t="s">
        <v>885</v>
      </c>
      <c r="D1322" s="4" t="s">
        <v>48</v>
      </c>
    </row>
    <row r="1323" spans="1:4" ht="30" customHeight="1">
      <c r="A1323" s="1" t="s">
        <v>3</v>
      </c>
      <c r="B1323" s="2" t="s">
        <v>886</v>
      </c>
      <c r="C1323" s="4" t="s">
        <v>887</v>
      </c>
      <c r="D1323" s="4" t="s">
        <v>48</v>
      </c>
    </row>
    <row r="1324" spans="1:4" ht="30" customHeight="1">
      <c r="A1324" s="1" t="s">
        <v>3</v>
      </c>
      <c r="B1324" s="2" t="s">
        <v>888</v>
      </c>
      <c r="C1324" s="4" t="s">
        <v>889</v>
      </c>
      <c r="D1324" s="4" t="s">
        <v>48</v>
      </c>
    </row>
    <row r="1325" spans="1:4" ht="30" customHeight="1">
      <c r="A1325" s="1" t="s">
        <v>3</v>
      </c>
      <c r="B1325" s="2" t="s">
        <v>890</v>
      </c>
      <c r="C1325" s="4" t="s">
        <v>891</v>
      </c>
      <c r="D1325" s="4" t="s">
        <v>48</v>
      </c>
    </row>
    <row r="1326" spans="1:4" ht="30" customHeight="1">
      <c r="A1326" s="1" t="s">
        <v>3</v>
      </c>
      <c r="B1326" s="2" t="s">
        <v>892</v>
      </c>
      <c r="C1326" s="4" t="s">
        <v>893</v>
      </c>
      <c r="D1326" s="4" t="s">
        <v>48</v>
      </c>
    </row>
    <row r="1327" spans="1:4" ht="30" customHeight="1">
      <c r="A1327" s="1" t="s">
        <v>3</v>
      </c>
      <c r="B1327" s="2" t="s">
        <v>894</v>
      </c>
      <c r="C1327" s="4" t="s">
        <v>893</v>
      </c>
      <c r="D1327" s="4" t="s">
        <v>48</v>
      </c>
    </row>
    <row r="1328" spans="1:4" ht="30" customHeight="1">
      <c r="A1328" s="1" t="s">
        <v>3</v>
      </c>
      <c r="B1328" s="2" t="s">
        <v>895</v>
      </c>
      <c r="C1328" s="4" t="s">
        <v>896</v>
      </c>
      <c r="D1328" s="4" t="s">
        <v>48</v>
      </c>
    </row>
    <row r="1329" spans="1:4" ht="30" customHeight="1">
      <c r="A1329" s="1" t="s">
        <v>3</v>
      </c>
      <c r="B1329" s="2" t="s">
        <v>897</v>
      </c>
      <c r="C1329" s="4" t="s">
        <v>202</v>
      </c>
      <c r="D1329" s="4" t="s">
        <v>48</v>
      </c>
    </row>
    <row r="1330" spans="1:4" ht="30" customHeight="1">
      <c r="A1330" s="1" t="s">
        <v>3</v>
      </c>
      <c r="B1330" s="2" t="s">
        <v>898</v>
      </c>
      <c r="C1330" s="4" t="s">
        <v>899</v>
      </c>
      <c r="D1330" s="4" t="s">
        <v>48</v>
      </c>
    </row>
    <row r="1331" spans="1:4" ht="30" customHeight="1">
      <c r="A1331" s="1" t="s">
        <v>3</v>
      </c>
      <c r="B1331" s="2" t="s">
        <v>900</v>
      </c>
      <c r="C1331" s="4" t="s">
        <v>899</v>
      </c>
      <c r="D1331" s="4" t="s">
        <v>48</v>
      </c>
    </row>
    <row r="1332" spans="1:4" ht="30" customHeight="1">
      <c r="A1332" s="1" t="s">
        <v>3</v>
      </c>
      <c r="B1332" s="2" t="s">
        <v>901</v>
      </c>
      <c r="C1332" s="4" t="s">
        <v>899</v>
      </c>
      <c r="D1332" s="4" t="s">
        <v>48</v>
      </c>
    </row>
    <row r="1333" spans="1:4" ht="30" customHeight="1">
      <c r="A1333" s="1" t="s">
        <v>3</v>
      </c>
      <c r="B1333" s="2" t="s">
        <v>902</v>
      </c>
      <c r="C1333" s="4" t="s">
        <v>899</v>
      </c>
      <c r="D1333" s="4" t="s">
        <v>48</v>
      </c>
    </row>
    <row r="1334" spans="1:4" ht="30" customHeight="1">
      <c r="A1334" s="1" t="s">
        <v>3</v>
      </c>
      <c r="B1334" s="2" t="s">
        <v>903</v>
      </c>
      <c r="C1334" s="4" t="s">
        <v>899</v>
      </c>
      <c r="D1334" s="4" t="s">
        <v>48</v>
      </c>
    </row>
    <row r="1335" spans="1:4" ht="30" customHeight="1">
      <c r="A1335" s="1" t="s">
        <v>3</v>
      </c>
      <c r="B1335" s="2" t="s">
        <v>904</v>
      </c>
      <c r="C1335" s="4" t="s">
        <v>899</v>
      </c>
      <c r="D1335" s="4" t="s">
        <v>48</v>
      </c>
    </row>
    <row r="1336" spans="1:4" ht="30" customHeight="1">
      <c r="A1336" s="1" t="s">
        <v>3</v>
      </c>
      <c r="B1336" s="2" t="s">
        <v>905</v>
      </c>
      <c r="C1336" s="4" t="s">
        <v>216</v>
      </c>
      <c r="D1336" s="4" t="s">
        <v>48</v>
      </c>
    </row>
    <row r="1337" spans="1:4" ht="30" customHeight="1">
      <c r="A1337" s="1" t="s">
        <v>3</v>
      </c>
      <c r="B1337" s="2" t="s">
        <v>182</v>
      </c>
      <c r="C1337" s="4" t="s">
        <v>773</v>
      </c>
      <c r="D1337" s="4" t="s">
        <v>48</v>
      </c>
    </row>
    <row r="1338" spans="1:4" ht="30" customHeight="1">
      <c r="A1338" s="1" t="s">
        <v>3</v>
      </c>
      <c r="B1338" s="2" t="s">
        <v>774</v>
      </c>
      <c r="C1338" s="4" t="s">
        <v>773</v>
      </c>
      <c r="D1338" s="4" t="s">
        <v>48</v>
      </c>
    </row>
    <row r="1339" spans="1:4" ht="30" customHeight="1">
      <c r="A1339" s="1" t="s">
        <v>3</v>
      </c>
      <c r="B1339" s="2" t="s">
        <v>775</v>
      </c>
      <c r="C1339" s="4" t="s">
        <v>773</v>
      </c>
      <c r="D1339" s="4" t="s">
        <v>48</v>
      </c>
    </row>
    <row r="1340" spans="1:4" ht="30" customHeight="1">
      <c r="A1340" s="1" t="s">
        <v>3</v>
      </c>
      <c r="B1340" s="2" t="s">
        <v>776</v>
      </c>
      <c r="C1340" s="4" t="s">
        <v>777</v>
      </c>
      <c r="D1340" s="4" t="s">
        <v>48</v>
      </c>
    </row>
    <row r="1341" spans="1:4" ht="30" customHeight="1">
      <c r="A1341" s="1" t="s">
        <v>3</v>
      </c>
      <c r="B1341" s="2" t="s">
        <v>778</v>
      </c>
      <c r="C1341" s="4" t="s">
        <v>779</v>
      </c>
      <c r="D1341" s="4" t="s">
        <v>48</v>
      </c>
    </row>
    <row r="1342" spans="1:4" ht="30" customHeight="1">
      <c r="A1342" s="1" t="s">
        <v>3</v>
      </c>
      <c r="B1342" s="2" t="s">
        <v>780</v>
      </c>
      <c r="C1342" s="4" t="s">
        <v>779</v>
      </c>
      <c r="D1342" s="4" t="s">
        <v>48</v>
      </c>
    </row>
    <row r="1343" spans="1:4" ht="30" customHeight="1">
      <c r="A1343" s="1" t="s">
        <v>3</v>
      </c>
      <c r="B1343" s="2" t="s">
        <v>781</v>
      </c>
      <c r="C1343" s="4" t="s">
        <v>782</v>
      </c>
      <c r="D1343" s="4" t="s">
        <v>48</v>
      </c>
    </row>
    <row r="1344" spans="1:4" ht="30" customHeight="1">
      <c r="A1344" s="1" t="s">
        <v>3</v>
      </c>
      <c r="B1344" s="2" t="s">
        <v>783</v>
      </c>
      <c r="C1344" s="4" t="s">
        <v>782</v>
      </c>
      <c r="D1344" s="4" t="s">
        <v>48</v>
      </c>
    </row>
    <row r="1345" spans="1:4" ht="30" customHeight="1">
      <c r="A1345" s="1" t="s">
        <v>3</v>
      </c>
      <c r="B1345" s="2" t="s">
        <v>784</v>
      </c>
      <c r="C1345" s="4" t="s">
        <v>785</v>
      </c>
      <c r="D1345" s="4" t="s">
        <v>48</v>
      </c>
    </row>
    <row r="1346" spans="1:4" ht="30" customHeight="1">
      <c r="A1346" s="1" t="s">
        <v>3</v>
      </c>
      <c r="B1346" s="2" t="s">
        <v>786</v>
      </c>
      <c r="C1346" s="4" t="s">
        <v>787</v>
      </c>
      <c r="D1346" s="4" t="s">
        <v>48</v>
      </c>
    </row>
    <row r="1347" spans="1:4" ht="30" customHeight="1">
      <c r="A1347" s="1" t="s">
        <v>3</v>
      </c>
      <c r="B1347" s="2" t="s">
        <v>788</v>
      </c>
      <c r="C1347" s="4" t="s">
        <v>789</v>
      </c>
      <c r="D1347" s="4" t="s">
        <v>48</v>
      </c>
    </row>
    <row r="1348" spans="1:4" ht="30" customHeight="1">
      <c r="A1348" s="1" t="s">
        <v>3</v>
      </c>
      <c r="B1348" s="2" t="s">
        <v>790</v>
      </c>
      <c r="C1348" s="4" t="s">
        <v>791</v>
      </c>
      <c r="D1348" s="4" t="s">
        <v>48</v>
      </c>
    </row>
    <row r="1349" spans="1:4" ht="30" customHeight="1">
      <c r="A1349" s="1" t="s">
        <v>3</v>
      </c>
      <c r="B1349" s="2" t="s">
        <v>792</v>
      </c>
      <c r="C1349" s="4" t="s">
        <v>793</v>
      </c>
      <c r="D1349" s="4" t="s">
        <v>48</v>
      </c>
    </row>
    <row r="1350" spans="1:4" ht="30" customHeight="1">
      <c r="A1350" s="1" t="s">
        <v>3</v>
      </c>
      <c r="B1350" s="2" t="s">
        <v>794</v>
      </c>
      <c r="C1350" s="4" t="s">
        <v>793</v>
      </c>
      <c r="D1350" s="4" t="s">
        <v>48</v>
      </c>
    </row>
    <row r="1351" spans="1:4" ht="30" customHeight="1">
      <c r="A1351" s="1" t="s">
        <v>3</v>
      </c>
      <c r="B1351" s="2" t="s">
        <v>795</v>
      </c>
      <c r="C1351" s="4" t="s">
        <v>793</v>
      </c>
      <c r="D1351" s="4" t="s">
        <v>48</v>
      </c>
    </row>
    <row r="1352" spans="1:4" ht="30" customHeight="1">
      <c r="A1352" s="1" t="s">
        <v>3</v>
      </c>
      <c r="B1352" s="2" t="s">
        <v>796</v>
      </c>
      <c r="C1352" s="4" t="s">
        <v>779</v>
      </c>
      <c r="D1352" s="4" t="s">
        <v>48</v>
      </c>
    </row>
    <row r="1353" spans="1:4" ht="30" customHeight="1">
      <c r="A1353" s="1" t="s">
        <v>3</v>
      </c>
      <c r="B1353" s="2" t="s">
        <v>797</v>
      </c>
      <c r="C1353" s="4" t="s">
        <v>779</v>
      </c>
      <c r="D1353" s="4" t="s">
        <v>48</v>
      </c>
    </row>
    <row r="1354" spans="1:4" ht="30" customHeight="1">
      <c r="A1354" s="1" t="s">
        <v>3</v>
      </c>
      <c r="B1354" s="2" t="s">
        <v>798</v>
      </c>
      <c r="C1354" s="4" t="s">
        <v>779</v>
      </c>
      <c r="D1354" s="4" t="s">
        <v>48</v>
      </c>
    </row>
    <row r="1355" spans="1:4" ht="30" customHeight="1">
      <c r="A1355" s="1" t="s">
        <v>3</v>
      </c>
      <c r="B1355" s="2" t="s">
        <v>799</v>
      </c>
      <c r="C1355" s="4" t="s">
        <v>779</v>
      </c>
      <c r="D1355" s="4" t="s">
        <v>48</v>
      </c>
    </row>
    <row r="1356" spans="1:4" ht="30" customHeight="1">
      <c r="A1356" s="1" t="s">
        <v>3</v>
      </c>
      <c r="B1356" s="2" t="s">
        <v>800</v>
      </c>
      <c r="C1356" s="4" t="s">
        <v>801</v>
      </c>
      <c r="D1356" s="4" t="s">
        <v>48</v>
      </c>
    </row>
    <row r="1357" spans="1:4" ht="30" customHeight="1">
      <c r="A1357" s="1" t="s">
        <v>3</v>
      </c>
      <c r="B1357" s="2" t="s">
        <v>802</v>
      </c>
      <c r="C1357" s="4" t="s">
        <v>803</v>
      </c>
      <c r="D1357" s="4" t="s">
        <v>48</v>
      </c>
    </row>
    <row r="1358" spans="1:4" ht="30" customHeight="1">
      <c r="A1358" s="1" t="s">
        <v>3</v>
      </c>
      <c r="B1358" s="2" t="s">
        <v>804</v>
      </c>
      <c r="C1358" s="4" t="s">
        <v>805</v>
      </c>
      <c r="D1358" s="4" t="s">
        <v>48</v>
      </c>
    </row>
    <row r="1359" spans="1:4" ht="30" customHeight="1">
      <c r="A1359" s="1" t="s">
        <v>3</v>
      </c>
      <c r="B1359" s="2" t="s">
        <v>806</v>
      </c>
      <c r="C1359" s="4" t="s">
        <v>807</v>
      </c>
      <c r="D1359" s="4" t="s">
        <v>48</v>
      </c>
    </row>
    <row r="1360" spans="1:4" ht="30" customHeight="1">
      <c r="A1360" s="1" t="s">
        <v>3</v>
      </c>
      <c r="B1360" s="2" t="s">
        <v>808</v>
      </c>
      <c r="C1360" s="4" t="s">
        <v>809</v>
      </c>
      <c r="D1360" s="4" t="s">
        <v>48</v>
      </c>
    </row>
    <row r="1361" spans="1:4" ht="30" customHeight="1">
      <c r="A1361" s="1" t="s">
        <v>3</v>
      </c>
      <c r="B1361" s="2" t="s">
        <v>810</v>
      </c>
      <c r="C1361" s="4" t="s">
        <v>811</v>
      </c>
      <c r="D1361" s="4" t="s">
        <v>48</v>
      </c>
    </row>
    <row r="1362" spans="1:4" ht="30" customHeight="1">
      <c r="A1362" s="1" t="s">
        <v>3</v>
      </c>
      <c r="B1362" s="2" t="s">
        <v>812</v>
      </c>
      <c r="C1362" s="4" t="s">
        <v>813</v>
      </c>
      <c r="D1362" s="4" t="s">
        <v>48</v>
      </c>
    </row>
    <row r="1363" spans="1:4" ht="30" customHeight="1">
      <c r="A1363" s="1" t="s">
        <v>3</v>
      </c>
      <c r="B1363" s="2" t="s">
        <v>814</v>
      </c>
      <c r="C1363" s="4" t="s">
        <v>815</v>
      </c>
      <c r="D1363" s="4" t="s">
        <v>48</v>
      </c>
    </row>
    <row r="1364" spans="1:4" ht="30" customHeight="1">
      <c r="A1364" s="1" t="s">
        <v>3</v>
      </c>
      <c r="B1364" s="2" t="s">
        <v>816</v>
      </c>
      <c r="C1364" s="4" t="s">
        <v>817</v>
      </c>
      <c r="D1364" s="4" t="s">
        <v>48</v>
      </c>
    </row>
    <row r="1365" spans="1:4" ht="30" customHeight="1">
      <c r="A1365" s="1" t="s">
        <v>3</v>
      </c>
      <c r="B1365" s="2" t="s">
        <v>1453</v>
      </c>
      <c r="C1365" s="4" t="s">
        <v>161</v>
      </c>
      <c r="D1365" s="4" t="s">
        <v>48</v>
      </c>
    </row>
    <row r="1366" spans="1:4" ht="30" customHeight="1">
      <c r="A1366" s="1" t="s">
        <v>3</v>
      </c>
      <c r="B1366" s="2" t="s">
        <v>818</v>
      </c>
      <c r="C1366" s="4" t="s">
        <v>161</v>
      </c>
      <c r="D1366" s="4" t="s">
        <v>48</v>
      </c>
    </row>
    <row r="1367" spans="1:4" ht="30" customHeight="1">
      <c r="A1367" s="1" t="s">
        <v>3</v>
      </c>
      <c r="B1367" s="2" t="s">
        <v>819</v>
      </c>
      <c r="C1367" s="4" t="s">
        <v>161</v>
      </c>
      <c r="D1367" s="4" t="s">
        <v>48</v>
      </c>
    </row>
    <row r="1368" spans="1:4" ht="30" customHeight="1">
      <c r="A1368" s="1" t="s">
        <v>3</v>
      </c>
      <c r="B1368" s="2" t="s">
        <v>820</v>
      </c>
      <c r="C1368" s="4" t="s">
        <v>161</v>
      </c>
      <c r="D1368" s="4" t="s">
        <v>48</v>
      </c>
    </row>
    <row r="1369" spans="1:4" ht="30" customHeight="1">
      <c r="A1369" s="1" t="s">
        <v>3</v>
      </c>
      <c r="B1369" s="2" t="s">
        <v>821</v>
      </c>
      <c r="C1369" s="4" t="s">
        <v>161</v>
      </c>
      <c r="D1369" s="4" t="s">
        <v>48</v>
      </c>
    </row>
    <row r="1370" spans="1:4" ht="30" customHeight="1">
      <c r="A1370" s="1" t="s">
        <v>3</v>
      </c>
      <c r="B1370" s="2" t="s">
        <v>822</v>
      </c>
      <c r="C1370" s="4" t="s">
        <v>161</v>
      </c>
      <c r="D1370" s="4" t="s">
        <v>48</v>
      </c>
    </row>
    <row r="1371" spans="1:4" ht="30" customHeight="1">
      <c r="A1371" s="1" t="s">
        <v>3</v>
      </c>
      <c r="B1371" s="2" t="s">
        <v>823</v>
      </c>
      <c r="C1371" s="4" t="s">
        <v>161</v>
      </c>
      <c r="D1371" s="4" t="s">
        <v>48</v>
      </c>
    </row>
    <row r="1372" spans="1:4" ht="30" customHeight="1">
      <c r="A1372" s="1" t="s">
        <v>3</v>
      </c>
      <c r="B1372" s="2" t="s">
        <v>824</v>
      </c>
      <c r="C1372" s="4" t="s">
        <v>161</v>
      </c>
      <c r="D1372" s="4" t="s">
        <v>48</v>
      </c>
    </row>
    <row r="1373" spans="1:4" ht="30" customHeight="1">
      <c r="A1373" s="1" t="s">
        <v>3</v>
      </c>
      <c r="B1373" s="2" t="s">
        <v>825</v>
      </c>
      <c r="C1373" s="4" t="s">
        <v>161</v>
      </c>
      <c r="D1373" s="4" t="s">
        <v>48</v>
      </c>
    </row>
    <row r="1374" spans="1:4" ht="30" customHeight="1">
      <c r="A1374" s="1" t="s">
        <v>3</v>
      </c>
      <c r="B1374" s="2" t="s">
        <v>826</v>
      </c>
      <c r="C1374" s="4" t="s">
        <v>827</v>
      </c>
      <c r="D1374" s="4" t="s">
        <v>48</v>
      </c>
    </row>
    <row r="1375" spans="1:4" ht="30" customHeight="1">
      <c r="A1375" s="1" t="s">
        <v>3</v>
      </c>
      <c r="B1375" s="2" t="s">
        <v>828</v>
      </c>
      <c r="C1375" s="4" t="s">
        <v>827</v>
      </c>
      <c r="D1375" s="4" t="s">
        <v>47</v>
      </c>
    </row>
    <row r="1376" spans="1:4" ht="30" customHeight="1">
      <c r="A1376" s="1" t="s">
        <v>3</v>
      </c>
      <c r="B1376" s="2" t="s">
        <v>829</v>
      </c>
      <c r="C1376" s="4" t="s">
        <v>827</v>
      </c>
      <c r="D1376" s="4" t="s">
        <v>48</v>
      </c>
    </row>
    <row r="1377" spans="1:4" ht="30" customHeight="1">
      <c r="A1377" s="1" t="s">
        <v>3</v>
      </c>
      <c r="B1377" s="2" t="s">
        <v>830</v>
      </c>
      <c r="C1377" s="4" t="s">
        <v>827</v>
      </c>
      <c r="D1377" s="4" t="s">
        <v>48</v>
      </c>
    </row>
    <row r="1378" spans="1:4" ht="30" customHeight="1">
      <c r="A1378" s="1" t="s">
        <v>3</v>
      </c>
      <c r="B1378" s="2" t="s">
        <v>831</v>
      </c>
      <c r="C1378" s="4" t="s">
        <v>827</v>
      </c>
      <c r="D1378" s="4" t="s">
        <v>48</v>
      </c>
    </row>
    <row r="1379" spans="1:4" ht="30" customHeight="1">
      <c r="A1379" s="1" t="s">
        <v>3</v>
      </c>
      <c r="B1379" s="2" t="s">
        <v>832</v>
      </c>
      <c r="C1379" s="4" t="s">
        <v>210</v>
      </c>
      <c r="D1379" s="4" t="s">
        <v>48</v>
      </c>
    </row>
    <row r="1380" spans="1:4" ht="30" customHeight="1">
      <c r="A1380" s="1" t="s">
        <v>3</v>
      </c>
      <c r="B1380" s="2" t="s">
        <v>833</v>
      </c>
      <c r="C1380" s="4" t="s">
        <v>210</v>
      </c>
      <c r="D1380" s="4" t="s">
        <v>48</v>
      </c>
    </row>
    <row r="1381" spans="1:4" ht="30" customHeight="1">
      <c r="A1381" s="1" t="s">
        <v>3</v>
      </c>
      <c r="B1381" s="2" t="s">
        <v>834</v>
      </c>
      <c r="C1381" s="4" t="s">
        <v>210</v>
      </c>
      <c r="D1381" s="4" t="s">
        <v>48</v>
      </c>
    </row>
    <row r="1382" spans="1:4" ht="30" customHeight="1">
      <c r="A1382" s="1" t="s">
        <v>3</v>
      </c>
      <c r="B1382" s="2" t="s">
        <v>835</v>
      </c>
      <c r="C1382" s="4" t="s">
        <v>210</v>
      </c>
      <c r="D1382" s="4" t="s">
        <v>48</v>
      </c>
    </row>
    <row r="1383" spans="1:4" ht="30" customHeight="1">
      <c r="A1383" s="1" t="s">
        <v>3</v>
      </c>
      <c r="B1383" s="2" t="s">
        <v>836</v>
      </c>
      <c r="C1383" s="4" t="s">
        <v>210</v>
      </c>
      <c r="D1383" s="4" t="s">
        <v>48</v>
      </c>
    </row>
    <row r="1384" spans="1:4" ht="30" customHeight="1">
      <c r="A1384" s="1" t="s">
        <v>3</v>
      </c>
      <c r="B1384" s="2" t="s">
        <v>837</v>
      </c>
      <c r="C1384" s="4" t="s">
        <v>838</v>
      </c>
      <c r="D1384" s="4" t="s">
        <v>48</v>
      </c>
    </row>
    <row r="1385" spans="1:4" ht="30" customHeight="1">
      <c r="A1385" s="1" t="s">
        <v>3</v>
      </c>
      <c r="B1385" s="2" t="s">
        <v>839</v>
      </c>
      <c r="C1385" s="4" t="s">
        <v>838</v>
      </c>
      <c r="D1385" s="4" t="s">
        <v>48</v>
      </c>
    </row>
    <row r="1386" spans="1:4" ht="30" customHeight="1">
      <c r="A1386" s="1" t="s">
        <v>3</v>
      </c>
      <c r="B1386" s="2" t="s">
        <v>840</v>
      </c>
      <c r="C1386" s="4" t="s">
        <v>838</v>
      </c>
      <c r="D1386" s="4" t="s">
        <v>48</v>
      </c>
    </row>
    <row r="1387" spans="1:4" ht="30" customHeight="1">
      <c r="A1387" s="1" t="s">
        <v>3</v>
      </c>
      <c r="B1387" s="2" t="s">
        <v>841</v>
      </c>
      <c r="C1387" s="4" t="s">
        <v>842</v>
      </c>
      <c r="D1387" s="4" t="s">
        <v>48</v>
      </c>
    </row>
    <row r="1388" spans="1:4" ht="30" customHeight="1">
      <c r="A1388" s="1" t="s">
        <v>3</v>
      </c>
      <c r="B1388" s="2" t="s">
        <v>843</v>
      </c>
      <c r="C1388" s="4" t="s">
        <v>844</v>
      </c>
      <c r="D1388" s="4" t="s">
        <v>48</v>
      </c>
    </row>
    <row r="1389" spans="1:4" ht="30" customHeight="1">
      <c r="A1389" s="1" t="s">
        <v>3</v>
      </c>
      <c r="B1389" s="2" t="s">
        <v>845</v>
      </c>
      <c r="C1389" s="4" t="s">
        <v>846</v>
      </c>
      <c r="D1389" s="4" t="s">
        <v>48</v>
      </c>
    </row>
    <row r="1390" spans="1:4" ht="30" customHeight="1">
      <c r="A1390" s="1" t="s">
        <v>3</v>
      </c>
      <c r="B1390" s="2" t="s">
        <v>847</v>
      </c>
      <c r="C1390" s="4" t="s">
        <v>161</v>
      </c>
      <c r="D1390" s="4" t="s">
        <v>48</v>
      </c>
    </row>
    <row r="1391" spans="1:4" ht="30" customHeight="1">
      <c r="A1391" s="1" t="s">
        <v>3</v>
      </c>
      <c r="B1391" s="2" t="s">
        <v>848</v>
      </c>
      <c r="C1391" s="4" t="s">
        <v>849</v>
      </c>
      <c r="D1391" s="4" t="s">
        <v>48</v>
      </c>
    </row>
    <row r="1392" spans="1:4" ht="30" customHeight="1">
      <c r="A1392" s="1" t="s">
        <v>3</v>
      </c>
      <c r="B1392" s="2" t="s">
        <v>850</v>
      </c>
      <c r="C1392" s="4" t="s">
        <v>851</v>
      </c>
      <c r="D1392" s="4" t="s">
        <v>48</v>
      </c>
    </row>
    <row r="1393" spans="1:4" ht="30" customHeight="1">
      <c r="A1393" s="1" t="s">
        <v>3</v>
      </c>
      <c r="B1393" s="2" t="s">
        <v>852</v>
      </c>
      <c r="C1393" s="4" t="s">
        <v>853</v>
      </c>
      <c r="D1393" s="4" t="s">
        <v>48</v>
      </c>
    </row>
    <row r="1394" spans="1:4" ht="30" customHeight="1">
      <c r="A1394" s="1" t="s">
        <v>3</v>
      </c>
      <c r="B1394" s="2" t="s">
        <v>854</v>
      </c>
      <c r="C1394" s="4" t="s">
        <v>853</v>
      </c>
      <c r="D1394" s="4" t="s">
        <v>48</v>
      </c>
    </row>
    <row r="1395" spans="1:4" ht="30" customHeight="1">
      <c r="A1395" s="1" t="s">
        <v>3</v>
      </c>
      <c r="B1395" s="2" t="s">
        <v>855</v>
      </c>
      <c r="C1395" s="4" t="s">
        <v>853</v>
      </c>
      <c r="D1395" s="4" t="s">
        <v>48</v>
      </c>
    </row>
    <row r="1396" spans="1:4" ht="30" customHeight="1">
      <c r="A1396" s="1" t="s">
        <v>3</v>
      </c>
      <c r="B1396" s="2" t="s">
        <v>856</v>
      </c>
      <c r="C1396" s="4" t="s">
        <v>853</v>
      </c>
      <c r="D1396" s="4" t="s">
        <v>48</v>
      </c>
    </row>
    <row r="1397" spans="1:4" ht="30" customHeight="1">
      <c r="A1397" s="1" t="s">
        <v>3</v>
      </c>
      <c r="B1397" s="2" t="s">
        <v>857</v>
      </c>
      <c r="C1397" s="4" t="s">
        <v>853</v>
      </c>
      <c r="D1397" s="4" t="s">
        <v>48</v>
      </c>
    </row>
    <row r="1398" spans="1:4" ht="30" customHeight="1">
      <c r="A1398" s="1" t="s">
        <v>3</v>
      </c>
      <c r="B1398" s="2" t="s">
        <v>858</v>
      </c>
      <c r="C1398" s="4" t="s">
        <v>853</v>
      </c>
      <c r="D1398" s="4" t="s">
        <v>48</v>
      </c>
    </row>
    <row r="1399" spans="1:4" ht="30" customHeight="1">
      <c r="A1399" s="1" t="s">
        <v>3</v>
      </c>
      <c r="B1399" s="2" t="s">
        <v>859</v>
      </c>
      <c r="C1399" s="4" t="s">
        <v>853</v>
      </c>
      <c r="D1399" s="4" t="s">
        <v>48</v>
      </c>
    </row>
    <row r="1400" spans="1:4" ht="30" customHeight="1">
      <c r="A1400" s="1" t="s">
        <v>3</v>
      </c>
      <c r="B1400" s="2" t="s">
        <v>860</v>
      </c>
      <c r="C1400" s="4" t="s">
        <v>853</v>
      </c>
      <c r="D1400" s="4" t="s">
        <v>48</v>
      </c>
    </row>
    <row r="1401" spans="1:4" ht="30" customHeight="1">
      <c r="A1401" s="1" t="s">
        <v>3</v>
      </c>
      <c r="B1401" s="2" t="s">
        <v>861</v>
      </c>
      <c r="C1401" s="4" t="s">
        <v>853</v>
      </c>
      <c r="D1401" s="4" t="s">
        <v>48</v>
      </c>
    </row>
    <row r="1402" spans="1:4" ht="30" customHeight="1">
      <c r="A1402" s="1" t="s">
        <v>3</v>
      </c>
      <c r="B1402" s="2" t="s">
        <v>862</v>
      </c>
      <c r="C1402" s="4" t="s">
        <v>853</v>
      </c>
      <c r="D1402" s="4" t="s">
        <v>48</v>
      </c>
    </row>
    <row r="1403" spans="1:4" ht="30" customHeight="1">
      <c r="A1403" s="1" t="s">
        <v>3</v>
      </c>
      <c r="B1403" s="2" t="s">
        <v>863</v>
      </c>
      <c r="C1403" s="4" t="s">
        <v>844</v>
      </c>
      <c r="D1403" s="4" t="s">
        <v>48</v>
      </c>
    </row>
    <row r="1404" spans="1:4" ht="30" customHeight="1">
      <c r="A1404" s="1" t="s">
        <v>3</v>
      </c>
      <c r="B1404" s="2" t="s">
        <v>864</v>
      </c>
      <c r="C1404" s="4" t="s">
        <v>844</v>
      </c>
      <c r="D1404" s="4" t="s">
        <v>48</v>
      </c>
    </row>
    <row r="1405" spans="1:4" ht="30" customHeight="1">
      <c r="A1405" s="1" t="s">
        <v>3</v>
      </c>
      <c r="B1405" s="2" t="s">
        <v>865</v>
      </c>
      <c r="C1405" s="4" t="s">
        <v>844</v>
      </c>
      <c r="D1405" s="4" t="s">
        <v>48</v>
      </c>
    </row>
    <row r="1406" spans="1:4" ht="30" customHeight="1">
      <c r="A1406" s="1" t="s">
        <v>3</v>
      </c>
      <c r="B1406" s="2" t="s">
        <v>866</v>
      </c>
      <c r="C1406" s="4" t="s">
        <v>844</v>
      </c>
      <c r="D1406" s="4" t="s">
        <v>48</v>
      </c>
    </row>
    <row r="1407" spans="1:4" ht="30" customHeight="1">
      <c r="A1407" s="1" t="s">
        <v>3</v>
      </c>
      <c r="B1407" s="2" t="s">
        <v>867</v>
      </c>
      <c r="C1407" s="4" t="s">
        <v>844</v>
      </c>
      <c r="D1407" s="4" t="s">
        <v>48</v>
      </c>
    </row>
    <row r="1408" spans="1:4" ht="30" customHeight="1">
      <c r="A1408" s="1" t="s">
        <v>3</v>
      </c>
      <c r="B1408" s="2" t="s">
        <v>868</v>
      </c>
      <c r="C1408" s="4" t="s">
        <v>844</v>
      </c>
      <c r="D1408" s="4" t="s">
        <v>48</v>
      </c>
    </row>
    <row r="1409" spans="1:4" ht="30" customHeight="1">
      <c r="A1409" s="1" t="s">
        <v>3</v>
      </c>
      <c r="B1409" s="2" t="s">
        <v>869</v>
      </c>
      <c r="C1409" s="4" t="s">
        <v>844</v>
      </c>
      <c r="D1409" s="4" t="s">
        <v>48</v>
      </c>
    </row>
    <row r="1410" spans="1:4" ht="30" customHeight="1">
      <c r="A1410" s="1" t="s">
        <v>3</v>
      </c>
      <c r="B1410" s="2" t="s">
        <v>870</v>
      </c>
      <c r="C1410" s="4" t="s">
        <v>844</v>
      </c>
      <c r="D1410" s="4" t="s">
        <v>48</v>
      </c>
    </row>
    <row r="1411" spans="1:4" ht="30" customHeight="1">
      <c r="A1411" s="1" t="s">
        <v>3</v>
      </c>
      <c r="B1411" s="2" t="s">
        <v>871</v>
      </c>
      <c r="C1411" s="4" t="s">
        <v>844</v>
      </c>
      <c r="D1411" s="4" t="s">
        <v>48</v>
      </c>
    </row>
    <row r="1412" spans="1:4" ht="30" customHeight="1">
      <c r="A1412" s="1" t="s">
        <v>3</v>
      </c>
      <c r="B1412" s="2" t="s">
        <v>872</v>
      </c>
      <c r="C1412" s="4" t="s">
        <v>844</v>
      </c>
      <c r="D1412" s="4" t="s">
        <v>48</v>
      </c>
    </row>
    <row r="1413" spans="1:4" ht="30" customHeight="1">
      <c r="A1413" s="1" t="s">
        <v>3</v>
      </c>
      <c r="B1413" s="2" t="s">
        <v>873</v>
      </c>
      <c r="C1413" s="4" t="s">
        <v>844</v>
      </c>
      <c r="D1413" s="4" t="s">
        <v>48</v>
      </c>
    </row>
    <row r="1414" spans="1:4" ht="30" customHeight="1">
      <c r="A1414" s="1" t="s">
        <v>3</v>
      </c>
      <c r="B1414" s="2" t="s">
        <v>874</v>
      </c>
      <c r="C1414" s="4" t="s">
        <v>844</v>
      </c>
      <c r="D1414" s="4" t="s">
        <v>48</v>
      </c>
    </row>
    <row r="1415" spans="1:4" ht="30" customHeight="1">
      <c r="A1415" s="1" t="s">
        <v>3</v>
      </c>
      <c r="B1415" s="2" t="s">
        <v>875</v>
      </c>
      <c r="C1415" s="4" t="s">
        <v>844</v>
      </c>
      <c r="D1415" s="4" t="s">
        <v>48</v>
      </c>
    </row>
    <row r="1416" spans="1:4" ht="30" customHeight="1">
      <c r="A1416" s="1" t="s">
        <v>3</v>
      </c>
      <c r="B1416" s="2" t="s">
        <v>876</v>
      </c>
      <c r="C1416" s="4" t="s">
        <v>844</v>
      </c>
      <c r="D1416" s="4" t="s">
        <v>48</v>
      </c>
    </row>
    <row r="1417" spans="1:4" ht="30" customHeight="1">
      <c r="A1417" s="1" t="s">
        <v>3</v>
      </c>
      <c r="B1417" s="2" t="s">
        <v>877</v>
      </c>
      <c r="C1417" s="4" t="s">
        <v>844</v>
      </c>
      <c r="D1417" s="4" t="s">
        <v>48</v>
      </c>
    </row>
    <row r="1418" spans="1:4" ht="30" customHeight="1">
      <c r="A1418" s="1" t="s">
        <v>3</v>
      </c>
      <c r="B1418" s="2" t="s">
        <v>878</v>
      </c>
      <c r="C1418" s="4" t="s">
        <v>212</v>
      </c>
      <c r="D1418" s="4" t="s">
        <v>48</v>
      </c>
    </row>
    <row r="1419" spans="1:4" ht="30" customHeight="1">
      <c r="A1419" s="1" t="s">
        <v>3</v>
      </c>
      <c r="B1419" s="2" t="s">
        <v>879</v>
      </c>
      <c r="C1419" s="4" t="s">
        <v>212</v>
      </c>
      <c r="D1419" s="4" t="s">
        <v>48</v>
      </c>
    </row>
    <row r="1420" spans="1:4" ht="30" customHeight="1">
      <c r="A1420" s="1" t="s">
        <v>3</v>
      </c>
      <c r="B1420" s="2" t="s">
        <v>880</v>
      </c>
      <c r="C1420" s="4" t="s">
        <v>212</v>
      </c>
      <c r="D1420" s="4" t="s">
        <v>48</v>
      </c>
    </row>
    <row r="1421" spans="1:4" ht="30" customHeight="1">
      <c r="A1421" s="1" t="s">
        <v>3</v>
      </c>
      <c r="B1421" s="2" t="s">
        <v>881</v>
      </c>
      <c r="C1421" s="4" t="s">
        <v>212</v>
      </c>
      <c r="D1421" s="4" t="s">
        <v>48</v>
      </c>
    </row>
    <row r="1422" spans="1:4" ht="30" customHeight="1">
      <c r="A1422" s="1" t="s">
        <v>3</v>
      </c>
      <c r="B1422" s="2" t="s">
        <v>882</v>
      </c>
      <c r="C1422" s="4" t="s">
        <v>212</v>
      </c>
      <c r="D1422" s="4" t="s">
        <v>48</v>
      </c>
    </row>
    <row r="1423" spans="1:4" ht="30" customHeight="1">
      <c r="A1423" s="1" t="s">
        <v>3</v>
      </c>
      <c r="B1423" s="2" t="s">
        <v>883</v>
      </c>
      <c r="C1423" s="4" t="s">
        <v>212</v>
      </c>
      <c r="D1423" s="4" t="s">
        <v>48</v>
      </c>
    </row>
    <row r="1424" spans="1:4" ht="30" customHeight="1">
      <c r="A1424" s="1" t="s">
        <v>3</v>
      </c>
      <c r="B1424" s="2" t="s">
        <v>884</v>
      </c>
      <c r="C1424" s="4" t="s">
        <v>885</v>
      </c>
      <c r="D1424" s="4" t="s">
        <v>48</v>
      </c>
    </row>
    <row r="1425" spans="1:4" ht="30" customHeight="1">
      <c r="A1425" s="1" t="s">
        <v>3</v>
      </c>
      <c r="B1425" s="2" t="s">
        <v>886</v>
      </c>
      <c r="C1425" s="4" t="s">
        <v>887</v>
      </c>
      <c r="D1425" s="4" t="s">
        <v>48</v>
      </c>
    </row>
    <row r="1426" spans="1:4" ht="30" customHeight="1">
      <c r="A1426" s="1" t="s">
        <v>3</v>
      </c>
      <c r="B1426" s="2" t="s">
        <v>888</v>
      </c>
      <c r="C1426" s="4" t="s">
        <v>889</v>
      </c>
      <c r="D1426" s="4" t="s">
        <v>48</v>
      </c>
    </row>
    <row r="1427" spans="1:4" ht="30" customHeight="1">
      <c r="A1427" s="1" t="s">
        <v>3</v>
      </c>
      <c r="B1427" s="2" t="s">
        <v>890</v>
      </c>
      <c r="C1427" s="4" t="s">
        <v>891</v>
      </c>
      <c r="D1427" s="4" t="s">
        <v>48</v>
      </c>
    </row>
    <row r="1428" spans="1:4" ht="30" customHeight="1">
      <c r="A1428" s="1" t="s">
        <v>3</v>
      </c>
      <c r="B1428" s="2" t="s">
        <v>892</v>
      </c>
      <c r="C1428" s="4" t="s">
        <v>893</v>
      </c>
      <c r="D1428" s="4" t="s">
        <v>48</v>
      </c>
    </row>
    <row r="1429" spans="1:4" ht="30" customHeight="1">
      <c r="A1429" s="1" t="s">
        <v>3</v>
      </c>
      <c r="B1429" s="2" t="s">
        <v>894</v>
      </c>
      <c r="C1429" s="4" t="s">
        <v>893</v>
      </c>
      <c r="D1429" s="4" t="s">
        <v>48</v>
      </c>
    </row>
    <row r="1430" spans="1:4" ht="30" customHeight="1">
      <c r="A1430" s="1" t="s">
        <v>3</v>
      </c>
      <c r="B1430" s="2" t="s">
        <v>895</v>
      </c>
      <c r="C1430" s="4" t="s">
        <v>896</v>
      </c>
      <c r="D1430" s="4" t="s">
        <v>48</v>
      </c>
    </row>
    <row r="1431" spans="1:4" ht="30" customHeight="1">
      <c r="A1431" s="1" t="s">
        <v>3</v>
      </c>
      <c r="B1431" s="2" t="s">
        <v>897</v>
      </c>
      <c r="C1431" s="4" t="s">
        <v>202</v>
      </c>
      <c r="D1431" s="4" t="s">
        <v>48</v>
      </c>
    </row>
    <row r="1432" spans="1:4" ht="30" customHeight="1">
      <c r="A1432" s="1" t="s">
        <v>3</v>
      </c>
      <c r="B1432" s="2" t="s">
        <v>898</v>
      </c>
      <c r="C1432" s="4" t="s">
        <v>899</v>
      </c>
      <c r="D1432" s="4" t="s">
        <v>48</v>
      </c>
    </row>
    <row r="1433" spans="1:4" ht="30" customHeight="1">
      <c r="A1433" s="1" t="s">
        <v>3</v>
      </c>
      <c r="B1433" s="2" t="s">
        <v>900</v>
      </c>
      <c r="C1433" s="4" t="s">
        <v>899</v>
      </c>
      <c r="D1433" s="4" t="s">
        <v>48</v>
      </c>
    </row>
    <row r="1434" spans="1:4" ht="30" customHeight="1">
      <c r="A1434" s="1" t="s">
        <v>3</v>
      </c>
      <c r="B1434" s="2" t="s">
        <v>901</v>
      </c>
      <c r="C1434" s="4" t="s">
        <v>899</v>
      </c>
      <c r="D1434" s="4" t="s">
        <v>48</v>
      </c>
    </row>
    <row r="1435" spans="1:4" ht="30" customHeight="1">
      <c r="A1435" s="1" t="s">
        <v>3</v>
      </c>
      <c r="B1435" s="2" t="s">
        <v>902</v>
      </c>
      <c r="C1435" s="4" t="s">
        <v>899</v>
      </c>
      <c r="D1435" s="4" t="s">
        <v>48</v>
      </c>
    </row>
    <row r="1436" spans="1:4" ht="30" customHeight="1">
      <c r="A1436" s="1" t="s">
        <v>3</v>
      </c>
      <c r="B1436" s="2" t="s">
        <v>903</v>
      </c>
      <c r="C1436" s="4" t="s">
        <v>899</v>
      </c>
      <c r="D1436" s="4" t="s">
        <v>48</v>
      </c>
    </row>
    <row r="1437" spans="1:4" ht="30" customHeight="1">
      <c r="A1437" s="1" t="s">
        <v>3</v>
      </c>
      <c r="B1437" s="2" t="s">
        <v>904</v>
      </c>
      <c r="C1437" s="4" t="s">
        <v>899</v>
      </c>
      <c r="D1437" s="4" t="s">
        <v>48</v>
      </c>
    </row>
    <row r="1438" spans="1:4" ht="30" customHeight="1">
      <c r="A1438" s="1" t="s">
        <v>3</v>
      </c>
      <c r="B1438" s="2" t="s">
        <v>905</v>
      </c>
      <c r="C1438" s="4" t="s">
        <v>216</v>
      </c>
      <c r="D1438" s="4" t="s">
        <v>48</v>
      </c>
    </row>
    <row r="1439" spans="1:4" ht="30" customHeight="1">
      <c r="A1439" s="1" t="s">
        <v>3</v>
      </c>
      <c r="B1439" s="2" t="s">
        <v>906</v>
      </c>
      <c r="C1439" s="4" t="s">
        <v>849</v>
      </c>
      <c r="D1439" s="4" t="s">
        <v>48</v>
      </c>
    </row>
    <row r="1440" spans="1:4" ht="30" customHeight="1">
      <c r="A1440" s="1" t="s">
        <v>3</v>
      </c>
      <c r="B1440" s="2" t="s">
        <v>907</v>
      </c>
      <c r="C1440" s="4" t="s">
        <v>908</v>
      </c>
      <c r="D1440" s="4" t="s">
        <v>48</v>
      </c>
    </row>
    <row r="1441" spans="1:5" ht="30" customHeight="1">
      <c r="A1441" s="1" t="s">
        <v>3</v>
      </c>
      <c r="B1441" s="2" t="s">
        <v>909</v>
      </c>
      <c r="C1441" s="4" t="s">
        <v>910</v>
      </c>
      <c r="D1441" s="4" t="s">
        <v>48</v>
      </c>
      <c r="E1441" s="3"/>
    </row>
    <row r="1442" spans="1:5" ht="30" customHeight="1">
      <c r="A1442" s="1" t="s">
        <v>3</v>
      </c>
      <c r="B1442" s="2" t="s">
        <v>911</v>
      </c>
      <c r="C1442" s="4" t="s">
        <v>912</v>
      </c>
      <c r="D1442" s="4" t="s">
        <v>48</v>
      </c>
      <c r="E1442" s="3"/>
    </row>
    <row r="1443" spans="1:5" ht="30" customHeight="1">
      <c r="A1443" s="1" t="s">
        <v>3</v>
      </c>
      <c r="B1443" s="2" t="s">
        <v>913</v>
      </c>
      <c r="C1443" s="4" t="s">
        <v>912</v>
      </c>
      <c r="D1443" s="4" t="s">
        <v>48</v>
      </c>
      <c r="E1443" s="3"/>
    </row>
    <row r="1444" spans="1:5" ht="30" customHeight="1">
      <c r="A1444" s="1" t="s">
        <v>3</v>
      </c>
      <c r="B1444" s="2" t="s">
        <v>914</v>
      </c>
      <c r="C1444" s="4" t="s">
        <v>912</v>
      </c>
      <c r="D1444" s="4" t="s">
        <v>48</v>
      </c>
      <c r="E1444" s="3"/>
    </row>
    <row r="1445" spans="1:5" ht="30" customHeight="1">
      <c r="A1445" s="1" t="s">
        <v>3</v>
      </c>
      <c r="B1445" s="2" t="s">
        <v>915</v>
      </c>
      <c r="C1445" s="4" t="s">
        <v>916</v>
      </c>
      <c r="D1445" s="4" t="s">
        <v>48</v>
      </c>
      <c r="E1445" s="3"/>
    </row>
    <row r="1446" spans="1:5" ht="30" customHeight="1">
      <c r="A1446" s="1" t="s">
        <v>3</v>
      </c>
      <c r="B1446" s="2" t="s">
        <v>915</v>
      </c>
      <c r="C1446" s="4" t="s">
        <v>917</v>
      </c>
      <c r="D1446" s="4" t="s">
        <v>48</v>
      </c>
      <c r="E1446" s="3"/>
    </row>
    <row r="1447" spans="1:5" ht="30" customHeight="1">
      <c r="A1447" s="1" t="s">
        <v>3</v>
      </c>
      <c r="B1447" s="2" t="s">
        <v>918</v>
      </c>
      <c r="C1447" s="4" t="s">
        <v>919</v>
      </c>
      <c r="D1447" s="4" t="s">
        <v>48</v>
      </c>
      <c r="E1447" s="3"/>
    </row>
    <row r="1448" spans="1:5" ht="30" customHeight="1">
      <c r="A1448" s="1" t="s">
        <v>3</v>
      </c>
      <c r="B1448" s="2" t="s">
        <v>920</v>
      </c>
      <c r="C1448" s="4" t="s">
        <v>921</v>
      </c>
      <c r="D1448" s="4" t="s">
        <v>48</v>
      </c>
      <c r="E1448" s="3"/>
    </row>
    <row r="1449" spans="1:5" ht="30" customHeight="1">
      <c r="A1449" s="1" t="s">
        <v>3</v>
      </c>
      <c r="B1449" s="2" t="s">
        <v>922</v>
      </c>
      <c r="C1449" s="4" t="s">
        <v>923</v>
      </c>
      <c r="D1449" s="4" t="s">
        <v>48</v>
      </c>
      <c r="E1449" s="3"/>
    </row>
    <row r="1450" spans="1:5" ht="30" customHeight="1">
      <c r="A1450" s="1" t="s">
        <v>3</v>
      </c>
      <c r="B1450" s="2" t="s">
        <v>922</v>
      </c>
      <c r="C1450" s="4" t="s">
        <v>924</v>
      </c>
      <c r="D1450" s="4" t="s">
        <v>48</v>
      </c>
      <c r="E1450" s="3"/>
    </row>
    <row r="1451" spans="1:5" ht="30" customHeight="1">
      <c r="A1451" s="1" t="s">
        <v>3</v>
      </c>
      <c r="B1451" s="2" t="s">
        <v>925</v>
      </c>
      <c r="C1451" s="4" t="s">
        <v>926</v>
      </c>
      <c r="D1451" s="4" t="s">
        <v>48</v>
      </c>
      <c r="E1451" s="3"/>
    </row>
    <row r="1452" spans="1:5" ht="30" customHeight="1">
      <c r="A1452" s="1" t="s">
        <v>3</v>
      </c>
      <c r="B1452" s="2" t="s">
        <v>925</v>
      </c>
      <c r="C1452" s="4" t="s">
        <v>927</v>
      </c>
      <c r="D1452" s="4" t="s">
        <v>48</v>
      </c>
      <c r="E1452" s="3"/>
    </row>
    <row r="1453" spans="1:5" ht="30" customHeight="1">
      <c r="A1453" s="1" t="s">
        <v>3</v>
      </c>
      <c r="B1453" s="2" t="s">
        <v>928</v>
      </c>
      <c r="C1453" s="4" t="s">
        <v>929</v>
      </c>
      <c r="D1453" s="4" t="s">
        <v>48</v>
      </c>
      <c r="E1453" s="4" t="s">
        <v>1454</v>
      </c>
    </row>
    <row r="1454" spans="1:5" ht="30" customHeight="1">
      <c r="A1454" s="1" t="s">
        <v>3</v>
      </c>
      <c r="B1454" s="2" t="s">
        <v>930</v>
      </c>
      <c r="C1454" s="4" t="s">
        <v>931</v>
      </c>
      <c r="D1454" s="4" t="s">
        <v>48</v>
      </c>
      <c r="E1454" s="4" t="s">
        <v>1454</v>
      </c>
    </row>
    <row r="1455" spans="1:5" ht="30" customHeight="1">
      <c r="A1455" s="1" t="s">
        <v>3</v>
      </c>
      <c r="B1455" s="2" t="s">
        <v>932</v>
      </c>
      <c r="C1455" s="3"/>
      <c r="D1455" s="4" t="s">
        <v>47</v>
      </c>
      <c r="E1455" s="3"/>
    </row>
    <row r="1456" spans="1:5" ht="30" customHeight="1">
      <c r="A1456" s="1" t="s">
        <v>3</v>
      </c>
      <c r="B1456" s="2" t="s">
        <v>933</v>
      </c>
      <c r="C1456" s="4" t="s">
        <v>912</v>
      </c>
      <c r="D1456" s="4" t="s">
        <v>1443</v>
      </c>
      <c r="E1456" s="4" t="s">
        <v>1455</v>
      </c>
    </row>
    <row r="1457" spans="1:5" ht="30" customHeight="1">
      <c r="A1457" s="1" t="s">
        <v>3</v>
      </c>
      <c r="B1457" s="2" t="s">
        <v>934</v>
      </c>
      <c r="C1457" s="4" t="s">
        <v>912</v>
      </c>
      <c r="D1457" s="4" t="s">
        <v>1443</v>
      </c>
      <c r="E1457" s="4" t="s">
        <v>1455</v>
      </c>
    </row>
    <row r="1458" spans="1:5" ht="30" customHeight="1">
      <c r="A1458" s="1" t="s">
        <v>3</v>
      </c>
      <c r="B1458" s="2" t="s">
        <v>935</v>
      </c>
      <c r="C1458" s="4" t="s">
        <v>912</v>
      </c>
      <c r="D1458" s="4" t="s">
        <v>1443</v>
      </c>
      <c r="E1458" s="4" t="s">
        <v>1455</v>
      </c>
    </row>
    <row r="1459" spans="1:5" ht="30" customHeight="1">
      <c r="A1459" s="1" t="s">
        <v>3</v>
      </c>
      <c r="B1459" s="2" t="s">
        <v>936</v>
      </c>
      <c r="C1459" s="4" t="s">
        <v>912</v>
      </c>
      <c r="D1459" s="4" t="s">
        <v>1443</v>
      </c>
      <c r="E1459" s="4" t="s">
        <v>1455</v>
      </c>
    </row>
    <row r="1460" spans="1:5" ht="30" customHeight="1">
      <c r="A1460" s="1" t="s">
        <v>3</v>
      </c>
      <c r="B1460" s="2" t="s">
        <v>937</v>
      </c>
      <c r="C1460" s="4" t="s">
        <v>912</v>
      </c>
      <c r="D1460" s="4" t="s">
        <v>1443</v>
      </c>
      <c r="E1460" s="4" t="s">
        <v>1455</v>
      </c>
    </row>
    <row r="1461" spans="1:5" ht="30" customHeight="1">
      <c r="A1461" s="1" t="s">
        <v>3</v>
      </c>
      <c r="B1461" s="2" t="s">
        <v>938</v>
      </c>
      <c r="C1461" s="4" t="s">
        <v>912</v>
      </c>
      <c r="D1461" s="4" t="s">
        <v>1443</v>
      </c>
      <c r="E1461" s="4" t="s">
        <v>1455</v>
      </c>
    </row>
    <row r="1462" spans="1:5" ht="30" customHeight="1">
      <c r="A1462" s="1" t="s">
        <v>3</v>
      </c>
      <c r="B1462" s="2" t="s">
        <v>939</v>
      </c>
      <c r="C1462" s="4" t="s">
        <v>912</v>
      </c>
      <c r="D1462" s="4" t="s">
        <v>1443</v>
      </c>
      <c r="E1462" s="4" t="s">
        <v>1455</v>
      </c>
    </row>
    <row r="1463" spans="1:5" ht="30" customHeight="1">
      <c r="A1463" s="1" t="s">
        <v>3</v>
      </c>
      <c r="B1463" s="2" t="s">
        <v>940</v>
      </c>
      <c r="C1463" s="4" t="s">
        <v>912</v>
      </c>
      <c r="D1463" s="4" t="s">
        <v>48</v>
      </c>
      <c r="E1463" s="4" t="s">
        <v>1455</v>
      </c>
    </row>
    <row r="1464" spans="1:5" ht="30" customHeight="1">
      <c r="A1464" s="1" t="s">
        <v>3</v>
      </c>
      <c r="B1464" s="2" t="s">
        <v>941</v>
      </c>
      <c r="C1464" s="4" t="s">
        <v>912</v>
      </c>
      <c r="D1464" s="4" t="s">
        <v>1443</v>
      </c>
      <c r="E1464" s="4" t="s">
        <v>1455</v>
      </c>
    </row>
    <row r="1465" spans="1:5" ht="30" customHeight="1">
      <c r="A1465" s="1" t="s">
        <v>3</v>
      </c>
      <c r="B1465" s="2" t="s">
        <v>942</v>
      </c>
      <c r="C1465" s="4" t="s">
        <v>912</v>
      </c>
      <c r="D1465" s="4" t="s">
        <v>1443</v>
      </c>
      <c r="E1465" s="4" t="s">
        <v>1455</v>
      </c>
    </row>
    <row r="1466" spans="1:5" ht="30" customHeight="1">
      <c r="A1466" s="1" t="s">
        <v>3</v>
      </c>
      <c r="B1466" s="2" t="s">
        <v>943</v>
      </c>
      <c r="C1466" s="4" t="s">
        <v>944</v>
      </c>
      <c r="D1466" s="4" t="s">
        <v>48</v>
      </c>
      <c r="E1466" s="3"/>
    </row>
    <row r="1467" spans="1:5" ht="30" customHeight="1">
      <c r="A1467" s="1" t="s">
        <v>3</v>
      </c>
      <c r="B1467" s="2" t="s">
        <v>945</v>
      </c>
      <c r="C1467" s="4" t="s">
        <v>195</v>
      </c>
      <c r="D1467" s="4" t="s">
        <v>48</v>
      </c>
      <c r="E1467" s="4" t="s">
        <v>1456</v>
      </c>
    </row>
    <row r="1468" spans="1:5" ht="30" customHeight="1">
      <c r="A1468" s="1" t="s">
        <v>3</v>
      </c>
      <c r="B1468" s="2" t="s">
        <v>946</v>
      </c>
      <c r="C1468" s="4" t="s">
        <v>195</v>
      </c>
      <c r="D1468" s="4" t="s">
        <v>48</v>
      </c>
      <c r="E1468" s="4" t="s">
        <v>1456</v>
      </c>
    </row>
    <row r="1469" spans="1:5" ht="30" customHeight="1">
      <c r="A1469" s="1" t="s">
        <v>3</v>
      </c>
      <c r="B1469" s="2" t="s">
        <v>947</v>
      </c>
      <c r="C1469" s="4" t="s">
        <v>195</v>
      </c>
      <c r="D1469" s="4" t="s">
        <v>48</v>
      </c>
      <c r="E1469" s="4" t="s">
        <v>1456</v>
      </c>
    </row>
    <row r="1470" spans="1:5" ht="30" customHeight="1">
      <c r="A1470" s="1" t="s">
        <v>3</v>
      </c>
      <c r="B1470" s="2" t="s">
        <v>948</v>
      </c>
      <c r="C1470" s="4" t="s">
        <v>195</v>
      </c>
      <c r="D1470" s="4" t="s">
        <v>48</v>
      </c>
      <c r="E1470" s="3"/>
    </row>
    <row r="1471" spans="1:5" ht="30" customHeight="1">
      <c r="A1471" s="1" t="s">
        <v>3</v>
      </c>
      <c r="B1471" s="2" t="s">
        <v>949</v>
      </c>
      <c r="C1471" s="4" t="s">
        <v>212</v>
      </c>
      <c r="D1471" s="4" t="s">
        <v>48</v>
      </c>
      <c r="E1471" s="3"/>
    </row>
    <row r="1472" spans="1:5" ht="30" customHeight="1">
      <c r="A1472" s="1" t="s">
        <v>3</v>
      </c>
      <c r="B1472" s="2" t="s">
        <v>950</v>
      </c>
      <c r="C1472" s="3"/>
      <c r="D1472" s="4" t="s">
        <v>48</v>
      </c>
      <c r="E1472" s="3"/>
    </row>
    <row r="1473" spans="1:4" ht="30" customHeight="1">
      <c r="A1473" s="1" t="s">
        <v>3</v>
      </c>
      <c r="B1473" s="2" t="s">
        <v>951</v>
      </c>
      <c r="C1473" s="4" t="s">
        <v>210</v>
      </c>
      <c r="D1473" s="4" t="s">
        <v>48</v>
      </c>
    </row>
    <row r="1474" spans="1:4" ht="30" customHeight="1">
      <c r="A1474" s="1" t="s">
        <v>3</v>
      </c>
      <c r="B1474" s="2" t="s">
        <v>952</v>
      </c>
      <c r="C1474" s="4" t="s">
        <v>210</v>
      </c>
      <c r="D1474" s="4" t="s">
        <v>48</v>
      </c>
    </row>
    <row r="1475" spans="1:4" ht="30" customHeight="1">
      <c r="A1475" s="1" t="s">
        <v>3</v>
      </c>
      <c r="B1475" s="2" t="s">
        <v>953</v>
      </c>
      <c r="C1475" s="4" t="s">
        <v>210</v>
      </c>
      <c r="D1475" s="4" t="s">
        <v>48</v>
      </c>
    </row>
    <row r="1476" spans="1:4" ht="30" customHeight="1">
      <c r="A1476" s="1" t="s">
        <v>3</v>
      </c>
      <c r="B1476" s="2" t="s">
        <v>954</v>
      </c>
      <c r="C1476" s="3"/>
      <c r="D1476" s="4" t="s">
        <v>48</v>
      </c>
    </row>
    <row r="1477" spans="1:4" ht="30" customHeight="1">
      <c r="A1477" s="1" t="s">
        <v>3</v>
      </c>
      <c r="B1477" s="2" t="s">
        <v>955</v>
      </c>
      <c r="C1477" s="3"/>
      <c r="D1477" s="4" t="s">
        <v>48</v>
      </c>
    </row>
    <row r="1478" spans="1:4" ht="30" customHeight="1">
      <c r="A1478" s="1" t="s">
        <v>3</v>
      </c>
      <c r="B1478" s="2" t="s">
        <v>956</v>
      </c>
      <c r="C1478" s="3"/>
      <c r="D1478" s="4" t="s">
        <v>48</v>
      </c>
    </row>
    <row r="1479" spans="1:4" ht="30" customHeight="1">
      <c r="A1479" s="1" t="s">
        <v>3</v>
      </c>
      <c r="B1479" s="2" t="s">
        <v>957</v>
      </c>
      <c r="C1479" s="3"/>
      <c r="D1479" s="4" t="s">
        <v>48</v>
      </c>
    </row>
    <row r="1480" spans="1:4" ht="30" customHeight="1">
      <c r="A1480" s="1" t="s">
        <v>3</v>
      </c>
      <c r="B1480" s="2" t="s">
        <v>958</v>
      </c>
      <c r="C1480" s="3"/>
      <c r="D1480" s="4" t="s">
        <v>48</v>
      </c>
    </row>
    <row r="1481" spans="1:4" ht="30" customHeight="1">
      <c r="A1481" s="1" t="s">
        <v>3</v>
      </c>
      <c r="B1481" s="2" t="s">
        <v>959</v>
      </c>
      <c r="C1481" s="4" t="s">
        <v>233</v>
      </c>
      <c r="D1481" s="4" t="s">
        <v>48</v>
      </c>
    </row>
    <row r="1482" spans="1:4" ht="30" customHeight="1">
      <c r="A1482" s="1" t="s">
        <v>3</v>
      </c>
      <c r="B1482" s="2" t="s">
        <v>960</v>
      </c>
      <c r="C1482" s="4" t="s">
        <v>216</v>
      </c>
      <c r="D1482" s="4" t="s">
        <v>48</v>
      </c>
    </row>
    <row r="1483" spans="1:4" ht="30" customHeight="1">
      <c r="A1483" s="1" t="s">
        <v>3</v>
      </c>
      <c r="B1483" s="2" t="s">
        <v>961</v>
      </c>
      <c r="C1483" s="4" t="s">
        <v>218</v>
      </c>
      <c r="D1483" s="4" t="s">
        <v>48</v>
      </c>
    </row>
    <row r="1484" spans="1:4" ht="30" customHeight="1">
      <c r="A1484" s="1" t="s">
        <v>3</v>
      </c>
      <c r="B1484" s="2" t="s">
        <v>962</v>
      </c>
      <c r="C1484" s="4" t="s">
        <v>220</v>
      </c>
      <c r="D1484" s="4" t="s">
        <v>48</v>
      </c>
    </row>
    <row r="1485" spans="1:4" ht="30" customHeight="1">
      <c r="A1485" s="1" t="s">
        <v>3</v>
      </c>
      <c r="B1485" s="2" t="s">
        <v>963</v>
      </c>
      <c r="C1485" s="4" t="s">
        <v>227</v>
      </c>
      <c r="D1485" s="4" t="s">
        <v>48</v>
      </c>
    </row>
    <row r="1486" spans="1:4" ht="30" customHeight="1">
      <c r="A1486" s="1" t="s">
        <v>3</v>
      </c>
      <c r="B1486" s="2" t="s">
        <v>964</v>
      </c>
      <c r="C1486" s="4" t="s">
        <v>965</v>
      </c>
      <c r="D1486" s="4" t="s">
        <v>48</v>
      </c>
    </row>
    <row r="1487" spans="1:4" ht="30" customHeight="1">
      <c r="A1487" s="1" t="s">
        <v>3</v>
      </c>
      <c r="B1487" s="2" t="s">
        <v>966</v>
      </c>
      <c r="C1487" s="4" t="s">
        <v>225</v>
      </c>
      <c r="D1487" s="4" t="s">
        <v>48</v>
      </c>
    </row>
    <row r="1488" spans="1:4" ht="30" customHeight="1">
      <c r="A1488" s="1" t="s">
        <v>3</v>
      </c>
      <c r="B1488" s="2" t="s">
        <v>967</v>
      </c>
      <c r="C1488" s="4" t="s">
        <v>229</v>
      </c>
      <c r="D1488" s="4" t="s">
        <v>48</v>
      </c>
    </row>
    <row r="1489" spans="1:4" ht="30" customHeight="1">
      <c r="A1489" s="1" t="s">
        <v>3</v>
      </c>
      <c r="B1489" s="2" t="s">
        <v>968</v>
      </c>
      <c r="C1489" s="4" t="s">
        <v>969</v>
      </c>
      <c r="D1489" s="4" t="s">
        <v>48</v>
      </c>
    </row>
    <row r="1490" spans="1:4" ht="30" customHeight="1">
      <c r="A1490" s="1" t="s">
        <v>3</v>
      </c>
      <c r="B1490" s="2" t="s">
        <v>970</v>
      </c>
      <c r="C1490" s="4" t="s">
        <v>231</v>
      </c>
      <c r="D1490" s="4" t="s">
        <v>48</v>
      </c>
    </row>
    <row r="1491" spans="1:4" ht="30" customHeight="1">
      <c r="A1491" s="1" t="s">
        <v>3</v>
      </c>
      <c r="B1491" s="2" t="s">
        <v>971</v>
      </c>
      <c r="C1491" s="4" t="s">
        <v>238</v>
      </c>
      <c r="D1491" s="4" t="s">
        <v>48</v>
      </c>
    </row>
    <row r="1492" spans="1:4" ht="30" customHeight="1">
      <c r="A1492" s="1" t="s">
        <v>3</v>
      </c>
      <c r="B1492" s="2" t="s">
        <v>972</v>
      </c>
      <c r="C1492" s="4" t="s">
        <v>240</v>
      </c>
      <c r="D1492" s="4" t="s">
        <v>48</v>
      </c>
    </row>
    <row r="1493" spans="1:4" ht="30" customHeight="1">
      <c r="A1493" s="1" t="s">
        <v>3</v>
      </c>
      <c r="B1493" s="2" t="s">
        <v>973</v>
      </c>
      <c r="C1493" s="4" t="s">
        <v>242</v>
      </c>
      <c r="D1493" s="4" t="s">
        <v>48</v>
      </c>
    </row>
    <row r="1494" spans="1:4" ht="30" customHeight="1">
      <c r="A1494" s="1" t="s">
        <v>3</v>
      </c>
      <c r="B1494" s="2" t="s">
        <v>974</v>
      </c>
      <c r="C1494" s="4" t="s">
        <v>244</v>
      </c>
      <c r="D1494" s="4" t="s">
        <v>48</v>
      </c>
    </row>
    <row r="1495" spans="1:4" ht="30" customHeight="1">
      <c r="A1495" s="1" t="s">
        <v>3</v>
      </c>
      <c r="B1495" s="2" t="s">
        <v>975</v>
      </c>
      <c r="C1495" s="4" t="s">
        <v>976</v>
      </c>
      <c r="D1495" s="4" t="s">
        <v>48</v>
      </c>
    </row>
    <row r="1496" spans="1:4" ht="30" customHeight="1">
      <c r="A1496" s="1" t="s">
        <v>3</v>
      </c>
      <c r="B1496" s="2" t="s">
        <v>977</v>
      </c>
      <c r="C1496" s="4" t="s">
        <v>250</v>
      </c>
      <c r="D1496" s="4" t="s">
        <v>48</v>
      </c>
    </row>
    <row r="1497" spans="1:4" ht="30" customHeight="1">
      <c r="A1497" s="1" t="s">
        <v>3</v>
      </c>
      <c r="B1497" s="2" t="s">
        <v>978</v>
      </c>
      <c r="C1497" s="4" t="s">
        <v>253</v>
      </c>
      <c r="D1497" s="4" t="s">
        <v>48</v>
      </c>
    </row>
    <row r="1498" spans="1:4" ht="30" customHeight="1">
      <c r="A1498" s="1" t="s">
        <v>3</v>
      </c>
      <c r="B1498" s="2" t="s">
        <v>979</v>
      </c>
      <c r="C1498" s="4" t="s">
        <v>253</v>
      </c>
      <c r="D1498" s="4" t="s">
        <v>48</v>
      </c>
    </row>
    <row r="1499" spans="1:4" ht="30" customHeight="1">
      <c r="A1499" s="1" t="s">
        <v>3</v>
      </c>
      <c r="B1499" s="2" t="s">
        <v>980</v>
      </c>
      <c r="C1499" s="4" t="s">
        <v>981</v>
      </c>
      <c r="D1499" s="4" t="s">
        <v>48</v>
      </c>
    </row>
    <row r="1500" spans="1:4" ht="30" customHeight="1">
      <c r="A1500" s="1" t="s">
        <v>3</v>
      </c>
      <c r="B1500" s="2" t="s">
        <v>982</v>
      </c>
      <c r="C1500" s="4" t="s">
        <v>981</v>
      </c>
      <c r="D1500" s="4" t="s">
        <v>48</v>
      </c>
    </row>
    <row r="1501" spans="1:4" ht="30" customHeight="1">
      <c r="A1501" s="1" t="s">
        <v>3</v>
      </c>
      <c r="B1501" s="2" t="s">
        <v>983</v>
      </c>
      <c r="C1501" s="4" t="s">
        <v>257</v>
      </c>
      <c r="D1501" s="4" t="s">
        <v>48</v>
      </c>
    </row>
    <row r="1502" spans="1:4" ht="30" customHeight="1">
      <c r="A1502" s="1" t="s">
        <v>3</v>
      </c>
      <c r="B1502" s="2" t="s">
        <v>984</v>
      </c>
      <c r="C1502" s="4" t="s">
        <v>267</v>
      </c>
      <c r="D1502" s="4" t="s">
        <v>48</v>
      </c>
    </row>
    <row r="1503" spans="1:4" ht="30" customHeight="1">
      <c r="A1503" s="1" t="s">
        <v>3</v>
      </c>
      <c r="B1503" s="2" t="s">
        <v>985</v>
      </c>
      <c r="C1503" s="4" t="s">
        <v>267</v>
      </c>
      <c r="D1503" s="4" t="s">
        <v>48</v>
      </c>
    </row>
    <row r="1504" spans="1:4" ht="30" customHeight="1">
      <c r="A1504" s="1" t="s">
        <v>3</v>
      </c>
      <c r="B1504" s="2" t="s">
        <v>986</v>
      </c>
      <c r="C1504" s="4" t="s">
        <v>265</v>
      </c>
      <c r="D1504" s="4" t="s">
        <v>48</v>
      </c>
    </row>
    <row r="1505" spans="1:4" ht="30" customHeight="1">
      <c r="A1505" s="1" t="s">
        <v>3</v>
      </c>
      <c r="B1505" s="2" t="s">
        <v>987</v>
      </c>
      <c r="C1505" s="4" t="s">
        <v>263</v>
      </c>
      <c r="D1505" s="4" t="s">
        <v>48</v>
      </c>
    </row>
    <row r="1506" spans="1:4" ht="30" customHeight="1">
      <c r="A1506" s="1" t="s">
        <v>3</v>
      </c>
      <c r="B1506" s="2" t="s">
        <v>988</v>
      </c>
      <c r="C1506" s="4" t="s">
        <v>263</v>
      </c>
      <c r="D1506" s="4" t="s">
        <v>48</v>
      </c>
    </row>
    <row r="1507" spans="1:4" ht="30" customHeight="1">
      <c r="A1507" s="1" t="s">
        <v>3</v>
      </c>
      <c r="B1507" s="2" t="s">
        <v>989</v>
      </c>
      <c r="C1507" s="4" t="s">
        <v>271</v>
      </c>
      <c r="D1507" s="4" t="s">
        <v>48</v>
      </c>
    </row>
    <row r="1508" spans="1:4" ht="30" customHeight="1">
      <c r="A1508" s="1" t="s">
        <v>3</v>
      </c>
      <c r="B1508" s="2" t="s">
        <v>990</v>
      </c>
      <c r="C1508" s="4" t="s">
        <v>273</v>
      </c>
      <c r="D1508" s="4" t="s">
        <v>48</v>
      </c>
    </row>
    <row r="1509" spans="1:4" ht="30" customHeight="1">
      <c r="A1509" s="1" t="s">
        <v>3</v>
      </c>
      <c r="B1509" s="2" t="s">
        <v>991</v>
      </c>
      <c r="C1509" s="4" t="s">
        <v>275</v>
      </c>
      <c r="D1509" s="4" t="s">
        <v>48</v>
      </c>
    </row>
    <row r="1510" spans="1:4" ht="30" customHeight="1">
      <c r="A1510" s="1" t="s">
        <v>3</v>
      </c>
      <c r="B1510" s="2" t="s">
        <v>992</v>
      </c>
      <c r="C1510" s="4" t="s">
        <v>277</v>
      </c>
      <c r="D1510" s="4" t="s">
        <v>48</v>
      </c>
    </row>
    <row r="1511" spans="1:4" ht="30" customHeight="1">
      <c r="A1511" s="1" t="s">
        <v>3</v>
      </c>
      <c r="B1511" s="2" t="s">
        <v>993</v>
      </c>
      <c r="C1511" s="4" t="s">
        <v>994</v>
      </c>
      <c r="D1511" s="4" t="s">
        <v>48</v>
      </c>
    </row>
    <row r="1512" spans="1:4" ht="30" customHeight="1">
      <c r="A1512" s="1" t="s">
        <v>3</v>
      </c>
      <c r="B1512" s="2" t="s">
        <v>995</v>
      </c>
      <c r="C1512" s="4" t="s">
        <v>279</v>
      </c>
      <c r="D1512" s="4" t="s">
        <v>48</v>
      </c>
    </row>
    <row r="1513" spans="1:4" ht="30" customHeight="1">
      <c r="A1513" s="1" t="s">
        <v>3</v>
      </c>
      <c r="B1513" s="2" t="s">
        <v>996</v>
      </c>
      <c r="C1513" s="4" t="s">
        <v>301</v>
      </c>
      <c r="D1513" s="4" t="s">
        <v>48</v>
      </c>
    </row>
    <row r="1514" spans="1:4" ht="30" customHeight="1">
      <c r="A1514" s="1" t="s">
        <v>3</v>
      </c>
      <c r="B1514" s="2" t="s">
        <v>997</v>
      </c>
      <c r="C1514" s="4" t="s">
        <v>998</v>
      </c>
      <c r="D1514" s="4" t="s">
        <v>48</v>
      </c>
    </row>
    <row r="1515" spans="1:4" ht="30" customHeight="1">
      <c r="A1515" s="1" t="s">
        <v>3</v>
      </c>
      <c r="B1515" s="2" t="s">
        <v>999</v>
      </c>
      <c r="C1515" s="4" t="s">
        <v>309</v>
      </c>
      <c r="D1515" s="4" t="s">
        <v>48</v>
      </c>
    </row>
    <row r="1516" spans="1:4" ht="30" customHeight="1">
      <c r="A1516" s="1" t="s">
        <v>3</v>
      </c>
      <c r="B1516" s="2" t="s">
        <v>1000</v>
      </c>
      <c r="C1516" s="4" t="s">
        <v>311</v>
      </c>
      <c r="D1516" s="4" t="s">
        <v>48</v>
      </c>
    </row>
    <row r="1517" spans="1:4" ht="30" customHeight="1">
      <c r="A1517" s="1" t="s">
        <v>3</v>
      </c>
      <c r="B1517" s="2" t="s">
        <v>1001</v>
      </c>
      <c r="C1517" s="4" t="s">
        <v>307</v>
      </c>
      <c r="D1517" s="4" t="s">
        <v>48</v>
      </c>
    </row>
    <row r="1518" spans="1:4" ht="30" customHeight="1">
      <c r="A1518" s="1" t="s">
        <v>3</v>
      </c>
      <c r="B1518" s="2" t="s">
        <v>1002</v>
      </c>
      <c r="C1518" s="8">
        <v>37239</v>
      </c>
      <c r="D1518" s="4" t="s">
        <v>48</v>
      </c>
    </row>
    <row r="1519" spans="1:4" ht="30" customHeight="1">
      <c r="A1519" s="1" t="s">
        <v>3</v>
      </c>
      <c r="B1519" s="2" t="s">
        <v>1003</v>
      </c>
      <c r="C1519" s="4" t="s">
        <v>315</v>
      </c>
      <c r="D1519" s="4" t="s">
        <v>48</v>
      </c>
    </row>
    <row r="1520" spans="1:4" ht="30" customHeight="1">
      <c r="A1520" s="1" t="s">
        <v>3</v>
      </c>
      <c r="B1520" s="2" t="s">
        <v>1004</v>
      </c>
      <c r="C1520" s="4" t="s">
        <v>315</v>
      </c>
      <c r="D1520" s="4" t="s">
        <v>48</v>
      </c>
    </row>
    <row r="1521" spans="1:4" ht="30" customHeight="1">
      <c r="A1521" s="1" t="s">
        <v>3</v>
      </c>
      <c r="B1521" s="2" t="s">
        <v>1005</v>
      </c>
      <c r="C1521" s="4" t="s">
        <v>317</v>
      </c>
      <c r="D1521" s="4" t="s">
        <v>48</v>
      </c>
    </row>
    <row r="1522" spans="1:4" ht="30" customHeight="1">
      <c r="A1522" s="1" t="s">
        <v>3</v>
      </c>
      <c r="B1522" s="2" t="s">
        <v>1006</v>
      </c>
      <c r="C1522" s="4" t="s">
        <v>1007</v>
      </c>
      <c r="D1522" s="4" t="s">
        <v>48</v>
      </c>
    </row>
    <row r="1523" spans="1:4" ht="30" customHeight="1">
      <c r="A1523" s="1" t="s">
        <v>3</v>
      </c>
      <c r="B1523" s="2" t="s">
        <v>1008</v>
      </c>
      <c r="C1523" s="4" t="s">
        <v>1009</v>
      </c>
      <c r="D1523" s="4" t="s">
        <v>48</v>
      </c>
    </row>
    <row r="1524" spans="1:4" ht="30" customHeight="1">
      <c r="A1524" s="1" t="s">
        <v>3</v>
      </c>
      <c r="B1524" s="2" t="s">
        <v>1010</v>
      </c>
      <c r="C1524" s="4" t="s">
        <v>1011</v>
      </c>
      <c r="D1524" s="4" t="s">
        <v>48</v>
      </c>
    </row>
    <row r="1525" spans="1:4" ht="30" customHeight="1">
      <c r="A1525" s="1" t="s">
        <v>3</v>
      </c>
      <c r="B1525" s="2" t="s">
        <v>1012</v>
      </c>
      <c r="C1525" s="4" t="s">
        <v>1013</v>
      </c>
      <c r="D1525" s="4" t="s">
        <v>48</v>
      </c>
    </row>
    <row r="1526" spans="1:4" ht="30" customHeight="1">
      <c r="A1526" s="1" t="s">
        <v>3</v>
      </c>
      <c r="B1526" s="2" t="s">
        <v>1014</v>
      </c>
      <c r="C1526" s="4" t="s">
        <v>325</v>
      </c>
      <c r="D1526" s="4" t="s">
        <v>48</v>
      </c>
    </row>
    <row r="1527" spans="1:4" ht="30" customHeight="1">
      <c r="A1527" s="1" t="s">
        <v>3</v>
      </c>
      <c r="B1527" s="2" t="s">
        <v>906</v>
      </c>
      <c r="C1527" s="4" t="s">
        <v>849</v>
      </c>
      <c r="D1527" s="4" t="s">
        <v>48</v>
      </c>
    </row>
    <row r="1528" spans="1:4" ht="30" customHeight="1">
      <c r="A1528" s="1" t="s">
        <v>3</v>
      </c>
      <c r="B1528" s="2" t="s">
        <v>907</v>
      </c>
      <c r="C1528" s="4" t="s">
        <v>908</v>
      </c>
      <c r="D1528" s="4" t="s">
        <v>48</v>
      </c>
    </row>
    <row r="1529" spans="1:4" ht="30" customHeight="1">
      <c r="A1529" s="1" t="s">
        <v>3</v>
      </c>
      <c r="B1529" s="2" t="s">
        <v>909</v>
      </c>
      <c r="C1529" s="4" t="s">
        <v>910</v>
      </c>
      <c r="D1529" s="4" t="s">
        <v>48</v>
      </c>
    </row>
    <row r="1530" spans="1:4" ht="30" customHeight="1">
      <c r="A1530" s="1" t="s">
        <v>3</v>
      </c>
      <c r="B1530" s="2" t="s">
        <v>911</v>
      </c>
      <c r="C1530" s="4" t="s">
        <v>912</v>
      </c>
      <c r="D1530" s="4" t="s">
        <v>48</v>
      </c>
    </row>
    <row r="1531" spans="1:4" ht="30" customHeight="1">
      <c r="A1531" s="1" t="s">
        <v>3</v>
      </c>
      <c r="B1531" s="2" t="s">
        <v>913</v>
      </c>
      <c r="C1531" s="4" t="s">
        <v>912</v>
      </c>
      <c r="D1531" s="4" t="s">
        <v>48</v>
      </c>
    </row>
    <row r="1532" spans="1:4" ht="30" customHeight="1">
      <c r="A1532" s="1" t="s">
        <v>3</v>
      </c>
      <c r="B1532" s="2" t="s">
        <v>914</v>
      </c>
      <c r="C1532" s="4" t="s">
        <v>912</v>
      </c>
      <c r="D1532" s="4" t="s">
        <v>48</v>
      </c>
    </row>
    <row r="1533" spans="1:4" ht="30" customHeight="1">
      <c r="A1533" s="1" t="s">
        <v>3</v>
      </c>
      <c r="B1533" s="2" t="s">
        <v>915</v>
      </c>
      <c r="C1533" s="4" t="s">
        <v>916</v>
      </c>
      <c r="D1533" s="4" t="s">
        <v>48</v>
      </c>
    </row>
    <row r="1534" spans="1:4" ht="30" customHeight="1">
      <c r="A1534" s="1" t="s">
        <v>3</v>
      </c>
      <c r="B1534" s="2" t="s">
        <v>915</v>
      </c>
      <c r="C1534" s="4" t="s">
        <v>917</v>
      </c>
      <c r="D1534" s="4" t="s">
        <v>48</v>
      </c>
    </row>
    <row r="1535" spans="1:4" ht="30" customHeight="1">
      <c r="A1535" s="1" t="s">
        <v>3</v>
      </c>
      <c r="B1535" s="2" t="s">
        <v>918</v>
      </c>
      <c r="C1535" s="4" t="s">
        <v>919</v>
      </c>
      <c r="D1535" s="4" t="s">
        <v>48</v>
      </c>
    </row>
    <row r="1536" spans="1:4" ht="30" customHeight="1">
      <c r="A1536" s="1" t="s">
        <v>3</v>
      </c>
      <c r="B1536" s="2" t="s">
        <v>920</v>
      </c>
      <c r="C1536" s="4" t="s">
        <v>921</v>
      </c>
      <c r="D1536" s="4" t="s">
        <v>48</v>
      </c>
    </row>
    <row r="1537" spans="1:5" ht="30" customHeight="1">
      <c r="A1537" s="1" t="s">
        <v>3</v>
      </c>
      <c r="B1537" s="2" t="s">
        <v>922</v>
      </c>
      <c r="C1537" s="4" t="s">
        <v>923</v>
      </c>
      <c r="D1537" s="4" t="s">
        <v>48</v>
      </c>
      <c r="E1537" s="3"/>
    </row>
    <row r="1538" spans="1:5" ht="30" customHeight="1">
      <c r="A1538" s="1" t="s">
        <v>3</v>
      </c>
      <c r="B1538" s="2" t="s">
        <v>922</v>
      </c>
      <c r="C1538" s="4" t="s">
        <v>924</v>
      </c>
      <c r="D1538" s="4" t="s">
        <v>48</v>
      </c>
      <c r="E1538" s="3"/>
    </row>
    <row r="1539" spans="1:5" ht="30" customHeight="1">
      <c r="A1539" s="1" t="s">
        <v>3</v>
      </c>
      <c r="B1539" s="2" t="s">
        <v>925</v>
      </c>
      <c r="C1539" s="4" t="s">
        <v>926</v>
      </c>
      <c r="D1539" s="4" t="s">
        <v>48</v>
      </c>
      <c r="E1539" s="3"/>
    </row>
    <row r="1540" spans="1:5" ht="30" customHeight="1">
      <c r="A1540" s="1" t="s">
        <v>3</v>
      </c>
      <c r="B1540" s="2" t="s">
        <v>925</v>
      </c>
      <c r="C1540" s="4" t="s">
        <v>927</v>
      </c>
      <c r="D1540" s="4" t="s">
        <v>48</v>
      </c>
      <c r="E1540" s="3"/>
    </row>
    <row r="1541" spans="1:5" ht="30" customHeight="1">
      <c r="A1541" s="1" t="s">
        <v>3</v>
      </c>
      <c r="B1541" s="2" t="s">
        <v>928</v>
      </c>
      <c r="C1541" s="4" t="s">
        <v>929</v>
      </c>
      <c r="D1541" s="4" t="s">
        <v>48</v>
      </c>
      <c r="E1541" s="4" t="s">
        <v>1454</v>
      </c>
    </row>
    <row r="1542" spans="1:5" ht="30" customHeight="1">
      <c r="A1542" s="1" t="s">
        <v>3</v>
      </c>
      <c r="B1542" s="2" t="s">
        <v>930</v>
      </c>
      <c r="C1542" s="4" t="s">
        <v>931</v>
      </c>
      <c r="D1542" s="4" t="s">
        <v>48</v>
      </c>
      <c r="E1542" s="4" t="s">
        <v>1454</v>
      </c>
    </row>
    <row r="1543" spans="1:5" ht="30" customHeight="1">
      <c r="A1543" s="1" t="s">
        <v>3</v>
      </c>
      <c r="B1543" s="2" t="s">
        <v>932</v>
      </c>
      <c r="C1543" s="3"/>
      <c r="D1543" s="4" t="s">
        <v>47</v>
      </c>
      <c r="E1543" s="3"/>
    </row>
    <row r="1544" spans="1:5" ht="30" customHeight="1">
      <c r="A1544" s="1" t="s">
        <v>3</v>
      </c>
      <c r="B1544" s="2" t="s">
        <v>933</v>
      </c>
      <c r="C1544" s="4" t="s">
        <v>912</v>
      </c>
      <c r="D1544" s="4" t="s">
        <v>1443</v>
      </c>
      <c r="E1544" s="4" t="s">
        <v>1455</v>
      </c>
    </row>
    <row r="1545" spans="1:5" ht="30" customHeight="1">
      <c r="A1545" s="1" t="s">
        <v>3</v>
      </c>
      <c r="B1545" s="2" t="s">
        <v>934</v>
      </c>
      <c r="C1545" s="4" t="s">
        <v>912</v>
      </c>
      <c r="D1545" s="4" t="s">
        <v>1443</v>
      </c>
      <c r="E1545" s="4" t="s">
        <v>1455</v>
      </c>
    </row>
    <row r="1546" spans="1:5" ht="30" customHeight="1">
      <c r="A1546" s="1" t="s">
        <v>3</v>
      </c>
      <c r="B1546" s="2" t="s">
        <v>935</v>
      </c>
      <c r="C1546" s="4" t="s">
        <v>912</v>
      </c>
      <c r="D1546" s="4" t="s">
        <v>1443</v>
      </c>
      <c r="E1546" s="4" t="s">
        <v>1455</v>
      </c>
    </row>
    <row r="1547" spans="1:5" ht="30" customHeight="1">
      <c r="A1547" s="1" t="s">
        <v>3</v>
      </c>
      <c r="B1547" s="2" t="s">
        <v>936</v>
      </c>
      <c r="C1547" s="4" t="s">
        <v>912</v>
      </c>
      <c r="D1547" s="4" t="s">
        <v>1443</v>
      </c>
      <c r="E1547" s="4" t="s">
        <v>1455</v>
      </c>
    </row>
    <row r="1548" spans="1:5" ht="30" customHeight="1">
      <c r="A1548" s="1" t="s">
        <v>3</v>
      </c>
      <c r="B1548" s="2" t="s">
        <v>937</v>
      </c>
      <c r="C1548" s="4" t="s">
        <v>912</v>
      </c>
      <c r="D1548" s="4" t="s">
        <v>1443</v>
      </c>
      <c r="E1548" s="4" t="s">
        <v>1455</v>
      </c>
    </row>
    <row r="1549" spans="1:5" ht="30" customHeight="1">
      <c r="A1549" s="1" t="s">
        <v>3</v>
      </c>
      <c r="B1549" s="2" t="s">
        <v>938</v>
      </c>
      <c r="C1549" s="4" t="s">
        <v>912</v>
      </c>
      <c r="D1549" s="4" t="s">
        <v>1443</v>
      </c>
      <c r="E1549" s="4" t="s">
        <v>1455</v>
      </c>
    </row>
    <row r="1550" spans="1:5" ht="30" customHeight="1">
      <c r="A1550" s="1" t="s">
        <v>3</v>
      </c>
      <c r="B1550" s="2" t="s">
        <v>939</v>
      </c>
      <c r="C1550" s="4" t="s">
        <v>912</v>
      </c>
      <c r="D1550" s="4" t="s">
        <v>1443</v>
      </c>
      <c r="E1550" s="4" t="s">
        <v>1455</v>
      </c>
    </row>
    <row r="1551" spans="1:5" ht="30" customHeight="1">
      <c r="A1551" s="1" t="s">
        <v>3</v>
      </c>
      <c r="B1551" s="2" t="s">
        <v>940</v>
      </c>
      <c r="C1551" s="4" t="s">
        <v>912</v>
      </c>
      <c r="D1551" s="4" t="s">
        <v>48</v>
      </c>
      <c r="E1551" s="4" t="s">
        <v>1455</v>
      </c>
    </row>
    <row r="1552" spans="1:5" ht="30" customHeight="1">
      <c r="A1552" s="1" t="s">
        <v>3</v>
      </c>
      <c r="B1552" s="2" t="s">
        <v>941</v>
      </c>
      <c r="C1552" s="4" t="s">
        <v>912</v>
      </c>
      <c r="D1552" s="4" t="s">
        <v>1443</v>
      </c>
      <c r="E1552" s="4" t="s">
        <v>1455</v>
      </c>
    </row>
    <row r="1553" spans="1:5" ht="30" customHeight="1">
      <c r="A1553" s="1" t="s">
        <v>3</v>
      </c>
      <c r="B1553" s="2" t="s">
        <v>942</v>
      </c>
      <c r="C1553" s="4" t="s">
        <v>912</v>
      </c>
      <c r="D1553" s="4" t="s">
        <v>1443</v>
      </c>
      <c r="E1553" s="4" t="s">
        <v>1455</v>
      </c>
    </row>
    <row r="1554" spans="1:5" ht="30" customHeight="1">
      <c r="A1554" s="1" t="s">
        <v>3</v>
      </c>
      <c r="B1554" s="2" t="s">
        <v>943</v>
      </c>
      <c r="C1554" s="4" t="s">
        <v>944</v>
      </c>
      <c r="D1554" s="4" t="s">
        <v>48</v>
      </c>
      <c r="E1554" s="3"/>
    </row>
    <row r="1555" spans="1:5" ht="30" customHeight="1">
      <c r="A1555" s="1" t="s">
        <v>3</v>
      </c>
      <c r="B1555" s="2" t="s">
        <v>945</v>
      </c>
      <c r="C1555" s="4" t="s">
        <v>195</v>
      </c>
      <c r="D1555" s="4" t="s">
        <v>48</v>
      </c>
      <c r="E1555" s="4" t="s">
        <v>1456</v>
      </c>
    </row>
    <row r="1556" spans="1:5" ht="30" customHeight="1">
      <c r="A1556" s="1" t="s">
        <v>3</v>
      </c>
      <c r="B1556" s="2" t="s">
        <v>946</v>
      </c>
      <c r="C1556" s="4" t="s">
        <v>195</v>
      </c>
      <c r="D1556" s="4" t="s">
        <v>48</v>
      </c>
      <c r="E1556" s="4" t="s">
        <v>1456</v>
      </c>
    </row>
    <row r="1557" spans="1:5" ht="30" customHeight="1">
      <c r="A1557" s="1" t="s">
        <v>3</v>
      </c>
      <c r="B1557" s="2" t="s">
        <v>947</v>
      </c>
      <c r="C1557" s="4" t="s">
        <v>195</v>
      </c>
      <c r="D1557" s="4" t="s">
        <v>48</v>
      </c>
      <c r="E1557" s="4" t="s">
        <v>1456</v>
      </c>
    </row>
    <row r="1558" spans="1:5" ht="30" customHeight="1">
      <c r="A1558" s="1" t="s">
        <v>3</v>
      </c>
      <c r="B1558" s="2" t="s">
        <v>948</v>
      </c>
      <c r="C1558" s="4" t="s">
        <v>195</v>
      </c>
      <c r="D1558" s="4" t="s">
        <v>48</v>
      </c>
      <c r="E1558" s="3"/>
    </row>
    <row r="1559" spans="1:5" ht="30" customHeight="1">
      <c r="A1559" s="1" t="s">
        <v>3</v>
      </c>
      <c r="B1559" s="2" t="s">
        <v>949</v>
      </c>
      <c r="C1559" s="4" t="s">
        <v>212</v>
      </c>
      <c r="D1559" s="4" t="s">
        <v>48</v>
      </c>
      <c r="E1559" s="3"/>
    </row>
    <row r="1560" spans="1:5" ht="30" customHeight="1">
      <c r="A1560" s="1" t="s">
        <v>3</v>
      </c>
      <c r="B1560" s="2" t="s">
        <v>950</v>
      </c>
      <c r="C1560" s="3"/>
      <c r="D1560" s="4" t="s">
        <v>48</v>
      </c>
      <c r="E1560" s="3"/>
    </row>
    <row r="1561" spans="1:5" ht="30" customHeight="1">
      <c r="A1561" s="1" t="s">
        <v>3</v>
      </c>
      <c r="B1561" s="2" t="s">
        <v>951</v>
      </c>
      <c r="C1561" s="4" t="s">
        <v>210</v>
      </c>
      <c r="D1561" s="4" t="s">
        <v>48</v>
      </c>
      <c r="E1561" s="3"/>
    </row>
    <row r="1562" spans="1:5" ht="30" customHeight="1">
      <c r="A1562" s="1" t="s">
        <v>3</v>
      </c>
      <c r="B1562" s="2" t="s">
        <v>952</v>
      </c>
      <c r="C1562" s="4" t="s">
        <v>210</v>
      </c>
      <c r="D1562" s="4" t="s">
        <v>48</v>
      </c>
      <c r="E1562" s="3"/>
    </row>
    <row r="1563" spans="1:5" ht="30" customHeight="1">
      <c r="A1563" s="1" t="s">
        <v>3</v>
      </c>
      <c r="B1563" s="2" t="s">
        <v>953</v>
      </c>
      <c r="C1563" s="4" t="s">
        <v>210</v>
      </c>
      <c r="D1563" s="4" t="s">
        <v>48</v>
      </c>
      <c r="E1563" s="3"/>
    </row>
    <row r="1564" spans="1:5" ht="30" customHeight="1">
      <c r="A1564" s="1" t="s">
        <v>3</v>
      </c>
      <c r="B1564" s="2" t="s">
        <v>954</v>
      </c>
      <c r="C1564" s="3"/>
      <c r="D1564" s="4" t="s">
        <v>48</v>
      </c>
      <c r="E1564" s="3"/>
    </row>
    <row r="1565" spans="1:5" ht="30" customHeight="1">
      <c r="A1565" s="1" t="s">
        <v>3</v>
      </c>
      <c r="B1565" s="2" t="s">
        <v>955</v>
      </c>
      <c r="C1565" s="3"/>
      <c r="D1565" s="4" t="s">
        <v>48</v>
      </c>
      <c r="E1565" s="3"/>
    </row>
    <row r="1566" spans="1:5" ht="30" customHeight="1">
      <c r="A1566" s="1" t="s">
        <v>3</v>
      </c>
      <c r="B1566" s="2" t="s">
        <v>956</v>
      </c>
      <c r="C1566" s="3"/>
      <c r="D1566" s="4" t="s">
        <v>48</v>
      </c>
      <c r="E1566" s="3"/>
    </row>
    <row r="1567" spans="1:5" ht="30" customHeight="1">
      <c r="A1567" s="1" t="s">
        <v>3</v>
      </c>
      <c r="B1567" s="2" t="s">
        <v>957</v>
      </c>
      <c r="C1567" s="3"/>
      <c r="D1567" s="4" t="s">
        <v>48</v>
      </c>
      <c r="E1567" s="3"/>
    </row>
    <row r="1568" spans="1:5" ht="30" customHeight="1">
      <c r="A1568" s="1" t="s">
        <v>3</v>
      </c>
      <c r="B1568" s="2" t="s">
        <v>958</v>
      </c>
      <c r="C1568" s="3"/>
      <c r="D1568" s="4" t="s">
        <v>48</v>
      </c>
      <c r="E1568" s="3"/>
    </row>
    <row r="1569" spans="1:4" ht="30" customHeight="1">
      <c r="A1569" s="1" t="s">
        <v>3</v>
      </c>
      <c r="B1569" s="2" t="s">
        <v>959</v>
      </c>
      <c r="C1569" s="4" t="s">
        <v>233</v>
      </c>
      <c r="D1569" s="4" t="s">
        <v>48</v>
      </c>
    </row>
    <row r="1570" spans="1:4" ht="30" customHeight="1">
      <c r="A1570" s="1" t="s">
        <v>3</v>
      </c>
      <c r="B1570" s="2" t="s">
        <v>960</v>
      </c>
      <c r="C1570" s="4" t="s">
        <v>216</v>
      </c>
      <c r="D1570" s="4" t="s">
        <v>48</v>
      </c>
    </row>
    <row r="1571" spans="1:4" ht="30" customHeight="1">
      <c r="A1571" s="1" t="s">
        <v>3</v>
      </c>
      <c r="B1571" s="2" t="s">
        <v>961</v>
      </c>
      <c r="C1571" s="4" t="s">
        <v>218</v>
      </c>
      <c r="D1571" s="4" t="s">
        <v>48</v>
      </c>
    </row>
    <row r="1572" spans="1:4" ht="30" customHeight="1">
      <c r="A1572" s="1" t="s">
        <v>3</v>
      </c>
      <c r="B1572" s="2" t="s">
        <v>962</v>
      </c>
      <c r="C1572" s="4" t="s">
        <v>220</v>
      </c>
      <c r="D1572" s="4" t="s">
        <v>48</v>
      </c>
    </row>
    <row r="1573" spans="1:4" ht="30" customHeight="1">
      <c r="A1573" s="1" t="s">
        <v>3</v>
      </c>
      <c r="B1573" s="2" t="s">
        <v>963</v>
      </c>
      <c r="C1573" s="4" t="s">
        <v>227</v>
      </c>
      <c r="D1573" s="4" t="s">
        <v>48</v>
      </c>
    </row>
    <row r="1574" spans="1:4" ht="30" customHeight="1">
      <c r="A1574" s="1" t="s">
        <v>3</v>
      </c>
      <c r="B1574" s="2" t="s">
        <v>964</v>
      </c>
      <c r="C1574" s="4" t="s">
        <v>965</v>
      </c>
      <c r="D1574" s="4" t="s">
        <v>48</v>
      </c>
    </row>
    <row r="1575" spans="1:4" ht="30" customHeight="1">
      <c r="A1575" s="1" t="s">
        <v>3</v>
      </c>
      <c r="B1575" s="2" t="s">
        <v>966</v>
      </c>
      <c r="C1575" s="4" t="s">
        <v>225</v>
      </c>
      <c r="D1575" s="4" t="s">
        <v>48</v>
      </c>
    </row>
    <row r="1576" spans="1:4" ht="30" customHeight="1">
      <c r="A1576" s="1" t="s">
        <v>3</v>
      </c>
      <c r="B1576" s="2" t="s">
        <v>967</v>
      </c>
      <c r="C1576" s="4" t="s">
        <v>229</v>
      </c>
      <c r="D1576" s="4" t="s">
        <v>48</v>
      </c>
    </row>
    <row r="1577" spans="1:4" ht="30" customHeight="1">
      <c r="A1577" s="1" t="s">
        <v>3</v>
      </c>
      <c r="B1577" s="2" t="s">
        <v>968</v>
      </c>
      <c r="C1577" s="4" t="s">
        <v>969</v>
      </c>
      <c r="D1577" s="4" t="s">
        <v>48</v>
      </c>
    </row>
    <row r="1578" spans="1:4" ht="30" customHeight="1">
      <c r="A1578" s="1" t="s">
        <v>3</v>
      </c>
      <c r="B1578" s="2" t="s">
        <v>970</v>
      </c>
      <c r="C1578" s="4" t="s">
        <v>231</v>
      </c>
      <c r="D1578" s="4" t="s">
        <v>48</v>
      </c>
    </row>
    <row r="1579" spans="1:4" ht="30" customHeight="1">
      <c r="A1579" s="1" t="s">
        <v>3</v>
      </c>
      <c r="B1579" s="2" t="s">
        <v>971</v>
      </c>
      <c r="C1579" s="4" t="s">
        <v>238</v>
      </c>
      <c r="D1579" s="4" t="s">
        <v>48</v>
      </c>
    </row>
    <row r="1580" spans="1:4" ht="30" customHeight="1">
      <c r="A1580" s="1" t="s">
        <v>3</v>
      </c>
      <c r="B1580" s="2" t="s">
        <v>972</v>
      </c>
      <c r="C1580" s="4" t="s">
        <v>240</v>
      </c>
      <c r="D1580" s="4" t="s">
        <v>48</v>
      </c>
    </row>
    <row r="1581" spans="1:4" ht="30" customHeight="1">
      <c r="A1581" s="1" t="s">
        <v>3</v>
      </c>
      <c r="B1581" s="2" t="s">
        <v>973</v>
      </c>
      <c r="C1581" s="4" t="s">
        <v>242</v>
      </c>
      <c r="D1581" s="4" t="s">
        <v>48</v>
      </c>
    </row>
    <row r="1582" spans="1:4" ht="30" customHeight="1">
      <c r="A1582" s="1" t="s">
        <v>3</v>
      </c>
      <c r="B1582" s="2" t="s">
        <v>974</v>
      </c>
      <c r="C1582" s="4" t="s">
        <v>244</v>
      </c>
      <c r="D1582" s="4" t="s">
        <v>48</v>
      </c>
    </row>
    <row r="1583" spans="1:4" ht="30" customHeight="1">
      <c r="A1583" s="1" t="s">
        <v>3</v>
      </c>
      <c r="B1583" s="2" t="s">
        <v>975</v>
      </c>
      <c r="C1583" s="4" t="s">
        <v>976</v>
      </c>
      <c r="D1583" s="4" t="s">
        <v>48</v>
      </c>
    </row>
    <row r="1584" spans="1:4" ht="30" customHeight="1">
      <c r="A1584" s="1" t="s">
        <v>3</v>
      </c>
      <c r="B1584" s="2" t="s">
        <v>977</v>
      </c>
      <c r="C1584" s="4" t="s">
        <v>250</v>
      </c>
      <c r="D1584" s="4" t="s">
        <v>48</v>
      </c>
    </row>
    <row r="1585" spans="1:4" ht="30" customHeight="1">
      <c r="A1585" s="1" t="s">
        <v>3</v>
      </c>
      <c r="B1585" s="2" t="s">
        <v>978</v>
      </c>
      <c r="C1585" s="4" t="s">
        <v>253</v>
      </c>
      <c r="D1585" s="4" t="s">
        <v>48</v>
      </c>
    </row>
    <row r="1586" spans="1:4" ht="30" customHeight="1">
      <c r="A1586" s="1" t="s">
        <v>3</v>
      </c>
      <c r="B1586" s="2" t="s">
        <v>979</v>
      </c>
      <c r="C1586" s="4" t="s">
        <v>253</v>
      </c>
      <c r="D1586" s="4" t="s">
        <v>48</v>
      </c>
    </row>
    <row r="1587" spans="1:4" ht="30" customHeight="1">
      <c r="A1587" s="1" t="s">
        <v>3</v>
      </c>
      <c r="B1587" s="2" t="s">
        <v>980</v>
      </c>
      <c r="C1587" s="4" t="s">
        <v>981</v>
      </c>
      <c r="D1587" s="4" t="s">
        <v>48</v>
      </c>
    </row>
    <row r="1588" spans="1:4" ht="30" customHeight="1">
      <c r="A1588" s="1" t="s">
        <v>3</v>
      </c>
      <c r="B1588" s="2" t="s">
        <v>982</v>
      </c>
      <c r="C1588" s="4" t="s">
        <v>981</v>
      </c>
      <c r="D1588" s="4" t="s">
        <v>48</v>
      </c>
    </row>
    <row r="1589" spans="1:4" ht="30" customHeight="1">
      <c r="A1589" s="1" t="s">
        <v>3</v>
      </c>
      <c r="B1589" s="2" t="s">
        <v>983</v>
      </c>
      <c r="C1589" s="4" t="s">
        <v>257</v>
      </c>
      <c r="D1589" s="4" t="s">
        <v>48</v>
      </c>
    </row>
    <row r="1590" spans="1:4" ht="30" customHeight="1">
      <c r="A1590" s="1" t="s">
        <v>3</v>
      </c>
      <c r="B1590" s="2" t="s">
        <v>984</v>
      </c>
      <c r="C1590" s="4" t="s">
        <v>267</v>
      </c>
      <c r="D1590" s="4" t="s">
        <v>48</v>
      </c>
    </row>
    <row r="1591" spans="1:4" ht="30" customHeight="1">
      <c r="A1591" s="1" t="s">
        <v>3</v>
      </c>
      <c r="B1591" s="2" t="s">
        <v>985</v>
      </c>
      <c r="C1591" s="4" t="s">
        <v>267</v>
      </c>
      <c r="D1591" s="4" t="s">
        <v>48</v>
      </c>
    </row>
    <row r="1592" spans="1:4" ht="30" customHeight="1">
      <c r="A1592" s="1" t="s">
        <v>3</v>
      </c>
      <c r="B1592" s="2" t="s">
        <v>986</v>
      </c>
      <c r="C1592" s="4" t="s">
        <v>265</v>
      </c>
      <c r="D1592" s="4" t="s">
        <v>48</v>
      </c>
    </row>
    <row r="1593" spans="1:4" ht="30" customHeight="1">
      <c r="A1593" s="1" t="s">
        <v>3</v>
      </c>
      <c r="B1593" s="2" t="s">
        <v>987</v>
      </c>
      <c r="C1593" s="4" t="s">
        <v>263</v>
      </c>
      <c r="D1593" s="4" t="s">
        <v>48</v>
      </c>
    </row>
    <row r="1594" spans="1:4" ht="30" customHeight="1">
      <c r="A1594" s="1" t="s">
        <v>3</v>
      </c>
      <c r="B1594" s="2" t="s">
        <v>988</v>
      </c>
      <c r="C1594" s="4" t="s">
        <v>263</v>
      </c>
      <c r="D1594" s="4" t="s">
        <v>48</v>
      </c>
    </row>
    <row r="1595" spans="1:4" ht="30" customHeight="1">
      <c r="A1595" s="1" t="s">
        <v>3</v>
      </c>
      <c r="B1595" s="2" t="s">
        <v>989</v>
      </c>
      <c r="C1595" s="4" t="s">
        <v>271</v>
      </c>
      <c r="D1595" s="4" t="s">
        <v>48</v>
      </c>
    </row>
    <row r="1596" spans="1:4" ht="30" customHeight="1">
      <c r="A1596" s="1" t="s">
        <v>3</v>
      </c>
      <c r="B1596" s="2" t="s">
        <v>990</v>
      </c>
      <c r="C1596" s="4" t="s">
        <v>273</v>
      </c>
      <c r="D1596" s="4" t="s">
        <v>48</v>
      </c>
    </row>
    <row r="1597" spans="1:4" ht="30" customHeight="1">
      <c r="A1597" s="1" t="s">
        <v>3</v>
      </c>
      <c r="B1597" s="2" t="s">
        <v>991</v>
      </c>
      <c r="C1597" s="4" t="s">
        <v>275</v>
      </c>
      <c r="D1597" s="4" t="s">
        <v>48</v>
      </c>
    </row>
    <row r="1598" spans="1:4" ht="30" customHeight="1">
      <c r="A1598" s="1" t="s">
        <v>3</v>
      </c>
      <c r="B1598" s="2" t="s">
        <v>992</v>
      </c>
      <c r="C1598" s="4" t="s">
        <v>277</v>
      </c>
      <c r="D1598" s="4" t="s">
        <v>48</v>
      </c>
    </row>
    <row r="1599" spans="1:4" ht="30" customHeight="1">
      <c r="A1599" s="1" t="s">
        <v>3</v>
      </c>
      <c r="B1599" s="2" t="s">
        <v>993</v>
      </c>
      <c r="C1599" s="4" t="s">
        <v>994</v>
      </c>
      <c r="D1599" s="4" t="s">
        <v>48</v>
      </c>
    </row>
    <row r="1600" spans="1:4" ht="30" customHeight="1">
      <c r="A1600" s="1" t="s">
        <v>3</v>
      </c>
      <c r="B1600" s="2" t="s">
        <v>995</v>
      </c>
      <c r="C1600" s="4" t="s">
        <v>279</v>
      </c>
      <c r="D1600" s="4" t="s">
        <v>48</v>
      </c>
    </row>
    <row r="1601" spans="1:4" ht="30" customHeight="1">
      <c r="A1601" s="1" t="s">
        <v>3</v>
      </c>
      <c r="B1601" s="2" t="s">
        <v>996</v>
      </c>
      <c r="C1601" s="4" t="s">
        <v>301</v>
      </c>
      <c r="D1601" s="4" t="s">
        <v>48</v>
      </c>
    </row>
    <row r="1602" spans="1:4" ht="30" customHeight="1">
      <c r="A1602" s="1" t="s">
        <v>3</v>
      </c>
      <c r="B1602" s="2" t="s">
        <v>997</v>
      </c>
      <c r="C1602" s="4" t="s">
        <v>998</v>
      </c>
      <c r="D1602" s="4" t="s">
        <v>48</v>
      </c>
    </row>
    <row r="1603" spans="1:4" ht="30" customHeight="1">
      <c r="A1603" s="1" t="s">
        <v>3</v>
      </c>
      <c r="B1603" s="2" t="s">
        <v>999</v>
      </c>
      <c r="C1603" s="4" t="s">
        <v>309</v>
      </c>
      <c r="D1603" s="4" t="s">
        <v>48</v>
      </c>
    </row>
    <row r="1604" spans="1:4" ht="30" customHeight="1">
      <c r="A1604" s="1" t="s">
        <v>3</v>
      </c>
      <c r="B1604" s="2" t="s">
        <v>1000</v>
      </c>
      <c r="C1604" s="4" t="s">
        <v>311</v>
      </c>
      <c r="D1604" s="4" t="s">
        <v>48</v>
      </c>
    </row>
    <row r="1605" spans="1:4" ht="30" customHeight="1">
      <c r="A1605" s="1" t="s">
        <v>3</v>
      </c>
      <c r="B1605" s="2" t="s">
        <v>1001</v>
      </c>
      <c r="C1605" s="4" t="s">
        <v>307</v>
      </c>
      <c r="D1605" s="4" t="s">
        <v>48</v>
      </c>
    </row>
    <row r="1606" spans="1:4" ht="30" customHeight="1">
      <c r="A1606" s="1" t="s">
        <v>3</v>
      </c>
      <c r="B1606" s="2" t="s">
        <v>1002</v>
      </c>
      <c r="C1606" s="8">
        <v>37239</v>
      </c>
      <c r="D1606" s="4" t="s">
        <v>48</v>
      </c>
    </row>
    <row r="1607" spans="1:4" ht="30" customHeight="1">
      <c r="A1607" s="1" t="s">
        <v>3</v>
      </c>
      <c r="B1607" s="2" t="s">
        <v>1003</v>
      </c>
      <c r="C1607" s="4" t="s">
        <v>315</v>
      </c>
      <c r="D1607" s="4" t="s">
        <v>48</v>
      </c>
    </row>
    <row r="1608" spans="1:4" ht="30" customHeight="1">
      <c r="A1608" s="1" t="s">
        <v>3</v>
      </c>
      <c r="B1608" s="2" t="s">
        <v>1004</v>
      </c>
      <c r="C1608" s="4" t="s">
        <v>315</v>
      </c>
      <c r="D1608" s="4" t="s">
        <v>48</v>
      </c>
    </row>
    <row r="1609" spans="1:4" ht="30" customHeight="1">
      <c r="A1609" s="1" t="s">
        <v>3</v>
      </c>
      <c r="B1609" s="2" t="s">
        <v>1005</v>
      </c>
      <c r="C1609" s="4" t="s">
        <v>317</v>
      </c>
      <c r="D1609" s="4" t="s">
        <v>48</v>
      </c>
    </row>
    <row r="1610" spans="1:4" ht="30" customHeight="1">
      <c r="A1610" s="1" t="s">
        <v>3</v>
      </c>
      <c r="B1610" s="2" t="s">
        <v>1006</v>
      </c>
      <c r="C1610" s="4" t="s">
        <v>1007</v>
      </c>
      <c r="D1610" s="4" t="s">
        <v>48</v>
      </c>
    </row>
    <row r="1611" spans="1:4" ht="30" customHeight="1">
      <c r="A1611" s="1" t="s">
        <v>3</v>
      </c>
      <c r="B1611" s="2" t="s">
        <v>1008</v>
      </c>
      <c r="C1611" s="4" t="s">
        <v>1009</v>
      </c>
      <c r="D1611" s="4" t="s">
        <v>48</v>
      </c>
    </row>
    <row r="1612" spans="1:4" ht="30" customHeight="1">
      <c r="A1612" s="1" t="s">
        <v>3</v>
      </c>
      <c r="B1612" s="2" t="s">
        <v>1010</v>
      </c>
      <c r="C1612" s="4" t="s">
        <v>1011</v>
      </c>
      <c r="D1612" s="4" t="s">
        <v>48</v>
      </c>
    </row>
    <row r="1613" spans="1:4" ht="30" customHeight="1">
      <c r="A1613" s="1" t="s">
        <v>3</v>
      </c>
      <c r="B1613" s="2" t="s">
        <v>1012</v>
      </c>
      <c r="C1613" s="4" t="s">
        <v>1013</v>
      </c>
      <c r="D1613" s="4" t="s">
        <v>48</v>
      </c>
    </row>
    <row r="1614" spans="1:4" ht="30" customHeight="1">
      <c r="A1614" s="1" t="s">
        <v>3</v>
      </c>
      <c r="B1614" s="2" t="s">
        <v>1014</v>
      </c>
      <c r="C1614" s="4" t="s">
        <v>325</v>
      </c>
      <c r="D1614" s="4" t="s">
        <v>48</v>
      </c>
    </row>
    <row r="1615" spans="1:4" ht="30" customHeight="1">
      <c r="A1615" s="1" t="s">
        <v>3</v>
      </c>
      <c r="B1615" s="2" t="s">
        <v>907</v>
      </c>
      <c r="C1615" s="4" t="s">
        <v>908</v>
      </c>
      <c r="D1615" s="4" t="s">
        <v>48</v>
      </c>
    </row>
    <row r="1616" spans="1:4" ht="30" customHeight="1">
      <c r="A1616" s="1" t="s">
        <v>3</v>
      </c>
      <c r="B1616" s="2" t="s">
        <v>909</v>
      </c>
      <c r="C1616" s="4" t="s">
        <v>910</v>
      </c>
      <c r="D1616" s="4" t="s">
        <v>48</v>
      </c>
    </row>
    <row r="1617" spans="1:5" ht="30" customHeight="1">
      <c r="A1617" s="1" t="s">
        <v>3</v>
      </c>
      <c r="B1617" s="2" t="s">
        <v>911</v>
      </c>
      <c r="C1617" s="4" t="s">
        <v>912</v>
      </c>
      <c r="D1617" s="4" t="s">
        <v>48</v>
      </c>
      <c r="E1617" s="3"/>
    </row>
    <row r="1618" spans="1:5" ht="30" customHeight="1">
      <c r="A1618" s="1" t="s">
        <v>3</v>
      </c>
      <c r="B1618" s="2" t="s">
        <v>913</v>
      </c>
      <c r="C1618" s="4" t="s">
        <v>912</v>
      </c>
      <c r="D1618" s="4" t="s">
        <v>48</v>
      </c>
      <c r="E1618" s="3"/>
    </row>
    <row r="1619" spans="1:5" ht="30" customHeight="1">
      <c r="A1619" s="1" t="s">
        <v>3</v>
      </c>
      <c r="B1619" s="2" t="s">
        <v>914</v>
      </c>
      <c r="C1619" s="4" t="s">
        <v>912</v>
      </c>
      <c r="D1619" s="4" t="s">
        <v>48</v>
      </c>
      <c r="E1619" s="3"/>
    </row>
    <row r="1620" spans="1:5" ht="30" customHeight="1">
      <c r="A1620" s="1" t="s">
        <v>3</v>
      </c>
      <c r="B1620" s="2" t="s">
        <v>915</v>
      </c>
      <c r="C1620" s="4" t="s">
        <v>916</v>
      </c>
      <c r="D1620" s="4" t="s">
        <v>48</v>
      </c>
      <c r="E1620" s="3"/>
    </row>
    <row r="1621" spans="1:5" ht="30" customHeight="1">
      <c r="A1621" s="1" t="s">
        <v>3</v>
      </c>
      <c r="B1621" s="2" t="s">
        <v>915</v>
      </c>
      <c r="C1621" s="4" t="s">
        <v>917</v>
      </c>
      <c r="D1621" s="4" t="s">
        <v>48</v>
      </c>
      <c r="E1621" s="3"/>
    </row>
    <row r="1622" spans="1:5" ht="30" customHeight="1">
      <c r="A1622" s="1" t="s">
        <v>3</v>
      </c>
      <c r="B1622" s="2" t="s">
        <v>918</v>
      </c>
      <c r="C1622" s="4" t="s">
        <v>919</v>
      </c>
      <c r="D1622" s="4" t="s">
        <v>48</v>
      </c>
      <c r="E1622" s="3"/>
    </row>
    <row r="1623" spans="1:5" ht="30" customHeight="1">
      <c r="A1623" s="1" t="s">
        <v>3</v>
      </c>
      <c r="B1623" s="2" t="s">
        <v>920</v>
      </c>
      <c r="C1623" s="4" t="s">
        <v>921</v>
      </c>
      <c r="D1623" s="4" t="s">
        <v>48</v>
      </c>
      <c r="E1623" s="3"/>
    </row>
    <row r="1624" spans="1:5" ht="30" customHeight="1">
      <c r="A1624" s="1" t="s">
        <v>3</v>
      </c>
      <c r="B1624" s="2" t="s">
        <v>922</v>
      </c>
      <c r="C1624" s="4" t="s">
        <v>923</v>
      </c>
      <c r="D1624" s="4" t="s">
        <v>48</v>
      </c>
      <c r="E1624" s="3"/>
    </row>
    <row r="1625" spans="1:5" ht="30" customHeight="1">
      <c r="A1625" s="1" t="s">
        <v>3</v>
      </c>
      <c r="B1625" s="2" t="s">
        <v>922</v>
      </c>
      <c r="C1625" s="4" t="s">
        <v>924</v>
      </c>
      <c r="D1625" s="4" t="s">
        <v>48</v>
      </c>
      <c r="E1625" s="3"/>
    </row>
    <row r="1626" spans="1:5" ht="30" customHeight="1">
      <c r="A1626" s="1" t="s">
        <v>3</v>
      </c>
      <c r="B1626" s="2" t="s">
        <v>925</v>
      </c>
      <c r="C1626" s="4" t="s">
        <v>926</v>
      </c>
      <c r="D1626" s="4" t="s">
        <v>48</v>
      </c>
      <c r="E1626" s="3"/>
    </row>
    <row r="1627" spans="1:5" ht="30" customHeight="1">
      <c r="A1627" s="1" t="s">
        <v>3</v>
      </c>
      <c r="B1627" s="2" t="s">
        <v>925</v>
      </c>
      <c r="C1627" s="4" t="s">
        <v>927</v>
      </c>
      <c r="D1627" s="4" t="s">
        <v>48</v>
      </c>
      <c r="E1627" s="3"/>
    </row>
    <row r="1628" spans="1:5" ht="30" customHeight="1">
      <c r="A1628" s="1" t="s">
        <v>3</v>
      </c>
      <c r="B1628" s="2" t="s">
        <v>928</v>
      </c>
      <c r="C1628" s="4" t="s">
        <v>929</v>
      </c>
      <c r="D1628" s="4" t="s">
        <v>48</v>
      </c>
      <c r="E1628" s="4" t="s">
        <v>1454</v>
      </c>
    </row>
    <row r="1629" spans="1:5" ht="30" customHeight="1">
      <c r="A1629" s="1" t="s">
        <v>3</v>
      </c>
      <c r="B1629" s="2" t="s">
        <v>930</v>
      </c>
      <c r="C1629" s="4" t="s">
        <v>931</v>
      </c>
      <c r="D1629" s="4" t="s">
        <v>48</v>
      </c>
      <c r="E1629" s="4" t="s">
        <v>1454</v>
      </c>
    </row>
    <row r="1630" spans="1:5" ht="30" customHeight="1">
      <c r="A1630" s="1" t="s">
        <v>3</v>
      </c>
      <c r="B1630" s="2" t="s">
        <v>932</v>
      </c>
      <c r="C1630" s="3"/>
      <c r="D1630" s="4" t="s">
        <v>47</v>
      </c>
      <c r="E1630" s="3"/>
    </row>
    <row r="1631" spans="1:5" ht="30" customHeight="1">
      <c r="A1631" s="1" t="s">
        <v>3</v>
      </c>
      <c r="B1631" s="2" t="s">
        <v>933</v>
      </c>
      <c r="C1631" s="4" t="s">
        <v>912</v>
      </c>
      <c r="D1631" s="4" t="s">
        <v>1443</v>
      </c>
      <c r="E1631" s="4" t="s">
        <v>1455</v>
      </c>
    </row>
    <row r="1632" spans="1:5" ht="30" customHeight="1">
      <c r="A1632" s="1" t="s">
        <v>3</v>
      </c>
      <c r="B1632" s="2" t="s">
        <v>934</v>
      </c>
      <c r="C1632" s="4" t="s">
        <v>912</v>
      </c>
      <c r="D1632" s="4" t="s">
        <v>1443</v>
      </c>
      <c r="E1632" s="4" t="s">
        <v>1455</v>
      </c>
    </row>
    <row r="1633" spans="1:5" ht="30" customHeight="1">
      <c r="A1633" s="1" t="s">
        <v>3</v>
      </c>
      <c r="B1633" s="2" t="s">
        <v>935</v>
      </c>
      <c r="C1633" s="4" t="s">
        <v>912</v>
      </c>
      <c r="D1633" s="4" t="s">
        <v>1443</v>
      </c>
      <c r="E1633" s="4" t="s">
        <v>1455</v>
      </c>
    </row>
    <row r="1634" spans="1:5" ht="30" customHeight="1">
      <c r="A1634" s="1" t="s">
        <v>3</v>
      </c>
      <c r="B1634" s="2" t="s">
        <v>936</v>
      </c>
      <c r="C1634" s="4" t="s">
        <v>912</v>
      </c>
      <c r="D1634" s="4" t="s">
        <v>1443</v>
      </c>
      <c r="E1634" s="4" t="s">
        <v>1455</v>
      </c>
    </row>
    <row r="1635" spans="1:5" ht="30" customHeight="1">
      <c r="A1635" s="1" t="s">
        <v>3</v>
      </c>
      <c r="B1635" s="2" t="s">
        <v>937</v>
      </c>
      <c r="C1635" s="4" t="s">
        <v>912</v>
      </c>
      <c r="D1635" s="4" t="s">
        <v>1443</v>
      </c>
      <c r="E1635" s="4" t="s">
        <v>1455</v>
      </c>
    </row>
    <row r="1636" spans="1:5" ht="30" customHeight="1">
      <c r="A1636" s="1" t="s">
        <v>3</v>
      </c>
      <c r="B1636" s="2" t="s">
        <v>938</v>
      </c>
      <c r="C1636" s="4" t="s">
        <v>912</v>
      </c>
      <c r="D1636" s="4" t="s">
        <v>1443</v>
      </c>
      <c r="E1636" s="4" t="s">
        <v>1455</v>
      </c>
    </row>
    <row r="1637" spans="1:5" ht="30" customHeight="1">
      <c r="A1637" s="1" t="s">
        <v>3</v>
      </c>
      <c r="B1637" s="2" t="s">
        <v>939</v>
      </c>
      <c r="C1637" s="4" t="s">
        <v>912</v>
      </c>
      <c r="D1637" s="4" t="s">
        <v>1443</v>
      </c>
      <c r="E1637" s="4" t="s">
        <v>1455</v>
      </c>
    </row>
    <row r="1638" spans="1:5" ht="30" customHeight="1">
      <c r="A1638" s="1" t="s">
        <v>3</v>
      </c>
      <c r="B1638" s="2" t="s">
        <v>940</v>
      </c>
      <c r="C1638" s="4" t="s">
        <v>912</v>
      </c>
      <c r="D1638" s="4" t="s">
        <v>48</v>
      </c>
      <c r="E1638" s="4" t="s">
        <v>1455</v>
      </c>
    </row>
    <row r="1639" spans="1:5" ht="30" customHeight="1">
      <c r="A1639" s="1" t="s">
        <v>3</v>
      </c>
      <c r="B1639" s="2" t="s">
        <v>941</v>
      </c>
      <c r="C1639" s="4" t="s">
        <v>912</v>
      </c>
      <c r="D1639" s="4" t="s">
        <v>1443</v>
      </c>
      <c r="E1639" s="4" t="s">
        <v>1455</v>
      </c>
    </row>
    <row r="1640" spans="1:5" ht="30" customHeight="1">
      <c r="A1640" s="1" t="s">
        <v>3</v>
      </c>
      <c r="B1640" s="2" t="s">
        <v>942</v>
      </c>
      <c r="C1640" s="4" t="s">
        <v>912</v>
      </c>
      <c r="D1640" s="4" t="s">
        <v>1443</v>
      </c>
      <c r="E1640" s="4" t="s">
        <v>1455</v>
      </c>
    </row>
    <row r="1641" spans="1:5" ht="30" customHeight="1">
      <c r="A1641" s="1" t="s">
        <v>3</v>
      </c>
      <c r="B1641" s="2" t="s">
        <v>943</v>
      </c>
      <c r="C1641" s="4" t="s">
        <v>944</v>
      </c>
      <c r="D1641" s="4" t="s">
        <v>48</v>
      </c>
      <c r="E1641" s="3"/>
    </row>
    <row r="1642" spans="1:5" ht="30" customHeight="1">
      <c r="A1642" s="1" t="s">
        <v>3</v>
      </c>
      <c r="B1642" s="2" t="s">
        <v>945</v>
      </c>
      <c r="C1642" s="4" t="s">
        <v>1051</v>
      </c>
      <c r="D1642" s="4" t="s">
        <v>48</v>
      </c>
      <c r="E1642" s="4" t="s">
        <v>1456</v>
      </c>
    </row>
    <row r="1643" spans="1:5" ht="30" customHeight="1">
      <c r="A1643" s="1" t="s">
        <v>3</v>
      </c>
      <c r="B1643" s="2" t="s">
        <v>946</v>
      </c>
      <c r="C1643" s="4" t="s">
        <v>1052</v>
      </c>
      <c r="D1643" s="4" t="s">
        <v>48</v>
      </c>
      <c r="E1643" s="4" t="s">
        <v>1456</v>
      </c>
    </row>
    <row r="1644" spans="1:5" ht="30" customHeight="1">
      <c r="A1644" s="1" t="s">
        <v>3</v>
      </c>
      <c r="B1644" s="2" t="s">
        <v>947</v>
      </c>
      <c r="C1644" s="4" t="s">
        <v>1052</v>
      </c>
      <c r="D1644" s="4" t="s">
        <v>48</v>
      </c>
      <c r="E1644" s="4" t="s">
        <v>1456</v>
      </c>
    </row>
    <row r="1645" spans="1:5" ht="30" customHeight="1">
      <c r="A1645" s="1" t="s">
        <v>3</v>
      </c>
      <c r="B1645" s="2" t="s">
        <v>948</v>
      </c>
      <c r="C1645" s="4" t="s">
        <v>195</v>
      </c>
      <c r="D1645" s="4" t="s">
        <v>48</v>
      </c>
      <c r="E1645" s="3"/>
    </row>
    <row r="1646" spans="1:5" ht="30" customHeight="1">
      <c r="A1646" s="1" t="s">
        <v>3</v>
      </c>
      <c r="B1646" s="2" t="s">
        <v>949</v>
      </c>
      <c r="C1646" s="4" t="s">
        <v>212</v>
      </c>
      <c r="D1646" s="4" t="s">
        <v>48</v>
      </c>
      <c r="E1646" s="3"/>
    </row>
    <row r="1647" spans="1:5" ht="30" customHeight="1">
      <c r="A1647" s="1" t="s">
        <v>3</v>
      </c>
      <c r="B1647" s="2" t="s">
        <v>1053</v>
      </c>
      <c r="C1647" s="3"/>
      <c r="D1647" s="4" t="s">
        <v>48</v>
      </c>
      <c r="E1647" s="3"/>
    </row>
    <row r="1648" spans="1:5" ht="30" customHeight="1">
      <c r="A1648" s="1" t="s">
        <v>3</v>
      </c>
      <c r="B1648" s="2" t="s">
        <v>951</v>
      </c>
      <c r="C1648" s="4" t="s">
        <v>210</v>
      </c>
      <c r="D1648" s="4" t="s">
        <v>48</v>
      </c>
      <c r="E1648" s="3"/>
    </row>
    <row r="1649" spans="1:4" ht="30" customHeight="1">
      <c r="A1649" s="1" t="s">
        <v>3</v>
      </c>
      <c r="B1649" s="2" t="s">
        <v>952</v>
      </c>
      <c r="C1649" s="4" t="s">
        <v>210</v>
      </c>
      <c r="D1649" s="4" t="s">
        <v>48</v>
      </c>
    </row>
    <row r="1650" spans="1:4" ht="30" customHeight="1">
      <c r="A1650" s="1" t="s">
        <v>3</v>
      </c>
      <c r="B1650" s="2" t="s">
        <v>953</v>
      </c>
      <c r="C1650" s="4" t="s">
        <v>210</v>
      </c>
      <c r="D1650" s="4" t="s">
        <v>48</v>
      </c>
    </row>
    <row r="1651" spans="1:4" ht="30" customHeight="1">
      <c r="A1651" s="1" t="s">
        <v>3</v>
      </c>
      <c r="B1651" s="2" t="s">
        <v>954</v>
      </c>
      <c r="C1651" s="3"/>
      <c r="D1651" s="4" t="s">
        <v>48</v>
      </c>
    </row>
    <row r="1652" spans="1:4" ht="30" customHeight="1">
      <c r="A1652" s="1" t="s">
        <v>3</v>
      </c>
      <c r="B1652" s="2" t="s">
        <v>955</v>
      </c>
      <c r="C1652" s="3"/>
      <c r="D1652" s="4" t="s">
        <v>48</v>
      </c>
    </row>
    <row r="1653" spans="1:4" ht="30" customHeight="1">
      <c r="A1653" s="1" t="s">
        <v>3</v>
      </c>
      <c r="B1653" s="2" t="s">
        <v>956</v>
      </c>
      <c r="C1653" s="3"/>
      <c r="D1653" s="4" t="s">
        <v>48</v>
      </c>
    </row>
    <row r="1654" spans="1:4" ht="30" customHeight="1">
      <c r="A1654" s="1" t="s">
        <v>3</v>
      </c>
      <c r="B1654" s="2" t="s">
        <v>957</v>
      </c>
      <c r="C1654" s="3"/>
      <c r="D1654" s="4" t="s">
        <v>48</v>
      </c>
    </row>
    <row r="1655" spans="1:4" ht="30" customHeight="1">
      <c r="A1655" s="1" t="s">
        <v>3</v>
      </c>
      <c r="B1655" s="2" t="s">
        <v>958</v>
      </c>
      <c r="C1655" s="3"/>
      <c r="D1655" s="4" t="s">
        <v>48</v>
      </c>
    </row>
    <row r="1656" spans="1:4" ht="30" customHeight="1">
      <c r="A1656" s="1" t="s">
        <v>3</v>
      </c>
      <c r="B1656" s="2" t="s">
        <v>959</v>
      </c>
      <c r="C1656" s="4" t="s">
        <v>233</v>
      </c>
      <c r="D1656" s="4" t="s">
        <v>48</v>
      </c>
    </row>
    <row r="1657" spans="1:4" ht="30" customHeight="1">
      <c r="A1657" s="1" t="s">
        <v>3</v>
      </c>
      <c r="B1657" s="2" t="s">
        <v>960</v>
      </c>
      <c r="C1657" s="4" t="s">
        <v>216</v>
      </c>
      <c r="D1657" s="4" t="s">
        <v>48</v>
      </c>
    </row>
    <row r="1658" spans="1:4" ht="30" customHeight="1">
      <c r="A1658" s="1" t="s">
        <v>3</v>
      </c>
      <c r="B1658" s="2" t="s">
        <v>961</v>
      </c>
      <c r="C1658" s="4" t="s">
        <v>218</v>
      </c>
      <c r="D1658" s="4" t="s">
        <v>48</v>
      </c>
    </row>
    <row r="1659" spans="1:4" ht="30" customHeight="1">
      <c r="A1659" s="1" t="s">
        <v>3</v>
      </c>
      <c r="B1659" s="2" t="s">
        <v>962</v>
      </c>
      <c r="C1659" s="4" t="s">
        <v>220</v>
      </c>
      <c r="D1659" s="4" t="s">
        <v>48</v>
      </c>
    </row>
    <row r="1660" spans="1:4" ht="30" customHeight="1">
      <c r="A1660" s="1" t="s">
        <v>3</v>
      </c>
      <c r="B1660" s="2" t="s">
        <v>963</v>
      </c>
      <c r="C1660" s="4" t="s">
        <v>227</v>
      </c>
      <c r="D1660" s="4" t="s">
        <v>48</v>
      </c>
    </row>
    <row r="1661" spans="1:4" ht="30" customHeight="1">
      <c r="A1661" s="1" t="s">
        <v>3</v>
      </c>
      <c r="B1661" s="2" t="s">
        <v>964</v>
      </c>
      <c r="C1661" s="4" t="s">
        <v>1054</v>
      </c>
      <c r="D1661" s="4" t="s">
        <v>48</v>
      </c>
    </row>
    <row r="1662" spans="1:4" ht="30" customHeight="1">
      <c r="A1662" s="1" t="s">
        <v>3</v>
      </c>
      <c r="B1662" s="2" t="s">
        <v>966</v>
      </c>
      <c r="C1662" s="4" t="s">
        <v>225</v>
      </c>
      <c r="D1662" s="4" t="s">
        <v>48</v>
      </c>
    </row>
    <row r="1663" spans="1:4" ht="30" customHeight="1">
      <c r="A1663" s="1" t="s">
        <v>3</v>
      </c>
      <c r="B1663" s="2" t="s">
        <v>967</v>
      </c>
      <c r="C1663" s="4" t="s">
        <v>229</v>
      </c>
      <c r="D1663" s="4" t="s">
        <v>48</v>
      </c>
    </row>
    <row r="1664" spans="1:4" ht="30" customHeight="1">
      <c r="A1664" s="1" t="s">
        <v>3</v>
      </c>
      <c r="B1664" s="2" t="s">
        <v>968</v>
      </c>
      <c r="C1664" s="4" t="s">
        <v>969</v>
      </c>
      <c r="D1664" s="4" t="s">
        <v>48</v>
      </c>
    </row>
    <row r="1665" spans="1:4" ht="30" customHeight="1">
      <c r="A1665" s="1" t="s">
        <v>3</v>
      </c>
      <c r="B1665" s="2" t="s">
        <v>970</v>
      </c>
      <c r="C1665" s="4" t="s">
        <v>231</v>
      </c>
      <c r="D1665" s="4" t="s">
        <v>48</v>
      </c>
    </row>
    <row r="1666" spans="1:4" ht="30" customHeight="1">
      <c r="A1666" s="1" t="s">
        <v>3</v>
      </c>
      <c r="B1666" s="2" t="s">
        <v>971</v>
      </c>
      <c r="C1666" s="4" t="s">
        <v>238</v>
      </c>
      <c r="D1666" s="4" t="s">
        <v>48</v>
      </c>
    </row>
    <row r="1667" spans="1:4" ht="30" customHeight="1">
      <c r="A1667" s="1" t="s">
        <v>3</v>
      </c>
      <c r="B1667" s="2" t="s">
        <v>972</v>
      </c>
      <c r="C1667" s="4" t="s">
        <v>240</v>
      </c>
      <c r="D1667" s="4" t="s">
        <v>48</v>
      </c>
    </row>
    <row r="1668" spans="1:4" ht="30" customHeight="1">
      <c r="A1668" s="1" t="s">
        <v>3</v>
      </c>
      <c r="B1668" s="2" t="s">
        <v>973</v>
      </c>
      <c r="C1668" s="4" t="s">
        <v>242</v>
      </c>
      <c r="D1668" s="4" t="s">
        <v>48</v>
      </c>
    </row>
    <row r="1669" spans="1:4" ht="30" customHeight="1">
      <c r="A1669" s="1" t="s">
        <v>3</v>
      </c>
      <c r="B1669" s="2" t="s">
        <v>974</v>
      </c>
      <c r="C1669" s="4" t="s">
        <v>244</v>
      </c>
      <c r="D1669" s="4" t="s">
        <v>48</v>
      </c>
    </row>
    <row r="1670" spans="1:4" ht="30" customHeight="1">
      <c r="A1670" s="1" t="s">
        <v>3</v>
      </c>
      <c r="B1670" s="2" t="s">
        <v>975</v>
      </c>
      <c r="C1670" s="4" t="s">
        <v>976</v>
      </c>
      <c r="D1670" s="4" t="s">
        <v>48</v>
      </c>
    </row>
    <row r="1671" spans="1:4" ht="30" customHeight="1">
      <c r="A1671" s="1" t="s">
        <v>3</v>
      </c>
      <c r="B1671" s="2" t="s">
        <v>977</v>
      </c>
      <c r="C1671" s="4" t="s">
        <v>1055</v>
      </c>
      <c r="D1671" s="4" t="s">
        <v>48</v>
      </c>
    </row>
    <row r="1672" spans="1:4" ht="30" customHeight="1">
      <c r="A1672" s="1" t="s">
        <v>3</v>
      </c>
      <c r="B1672" s="2" t="s">
        <v>978</v>
      </c>
      <c r="C1672" s="4" t="s">
        <v>253</v>
      </c>
      <c r="D1672" s="4" t="s">
        <v>48</v>
      </c>
    </row>
    <row r="1673" spans="1:4" ht="30" customHeight="1">
      <c r="A1673" s="1" t="s">
        <v>3</v>
      </c>
      <c r="B1673" s="2" t="s">
        <v>979</v>
      </c>
      <c r="C1673" s="4" t="s">
        <v>253</v>
      </c>
      <c r="D1673" s="4" t="s">
        <v>48</v>
      </c>
    </row>
    <row r="1674" spans="1:4" ht="30" customHeight="1">
      <c r="A1674" s="1" t="s">
        <v>3</v>
      </c>
      <c r="B1674" s="2" t="s">
        <v>980</v>
      </c>
      <c r="C1674" s="4" t="s">
        <v>981</v>
      </c>
      <c r="D1674" s="4" t="s">
        <v>48</v>
      </c>
    </row>
    <row r="1675" spans="1:4" ht="30" customHeight="1">
      <c r="A1675" s="1" t="s">
        <v>3</v>
      </c>
      <c r="B1675" s="2" t="s">
        <v>982</v>
      </c>
      <c r="C1675" s="4" t="s">
        <v>981</v>
      </c>
      <c r="D1675" s="4" t="s">
        <v>48</v>
      </c>
    </row>
    <row r="1676" spans="1:4" ht="30" customHeight="1">
      <c r="A1676" s="1" t="s">
        <v>3</v>
      </c>
      <c r="B1676" s="2" t="s">
        <v>983</v>
      </c>
      <c r="C1676" s="4" t="s">
        <v>257</v>
      </c>
      <c r="D1676" s="4" t="s">
        <v>48</v>
      </c>
    </row>
    <row r="1677" spans="1:4" ht="30" customHeight="1">
      <c r="A1677" s="1" t="s">
        <v>3</v>
      </c>
      <c r="B1677" s="2" t="s">
        <v>984</v>
      </c>
      <c r="C1677" s="4" t="s">
        <v>267</v>
      </c>
      <c r="D1677" s="4" t="s">
        <v>48</v>
      </c>
    </row>
    <row r="1678" spans="1:4" ht="30" customHeight="1">
      <c r="A1678" s="1" t="s">
        <v>3</v>
      </c>
      <c r="B1678" s="2" t="s">
        <v>985</v>
      </c>
      <c r="C1678" s="4" t="s">
        <v>267</v>
      </c>
      <c r="D1678" s="4" t="s">
        <v>48</v>
      </c>
    </row>
    <row r="1679" spans="1:4" ht="30" customHeight="1">
      <c r="A1679" s="1" t="s">
        <v>3</v>
      </c>
      <c r="B1679" s="2" t="s">
        <v>986</v>
      </c>
      <c r="C1679" s="4" t="s">
        <v>265</v>
      </c>
      <c r="D1679" s="4" t="s">
        <v>48</v>
      </c>
    </row>
    <row r="1680" spans="1:4" ht="30" customHeight="1">
      <c r="A1680" s="1" t="s">
        <v>3</v>
      </c>
      <c r="B1680" s="2" t="s">
        <v>987</v>
      </c>
      <c r="C1680" s="4" t="s">
        <v>263</v>
      </c>
      <c r="D1680" s="4" t="s">
        <v>48</v>
      </c>
    </row>
    <row r="1681" spans="1:4" ht="30" customHeight="1">
      <c r="A1681" s="1" t="s">
        <v>3</v>
      </c>
      <c r="B1681" s="2" t="s">
        <v>988</v>
      </c>
      <c r="C1681" s="4" t="s">
        <v>263</v>
      </c>
      <c r="D1681" s="4" t="s">
        <v>48</v>
      </c>
    </row>
    <row r="1682" spans="1:4" ht="30" customHeight="1">
      <c r="A1682" s="1" t="s">
        <v>3</v>
      </c>
      <c r="B1682" s="2" t="s">
        <v>989</v>
      </c>
      <c r="C1682" s="4" t="s">
        <v>271</v>
      </c>
      <c r="D1682" s="4" t="s">
        <v>48</v>
      </c>
    </row>
    <row r="1683" spans="1:4" ht="30" customHeight="1">
      <c r="A1683" s="1" t="s">
        <v>3</v>
      </c>
      <c r="B1683" s="2" t="s">
        <v>990</v>
      </c>
      <c r="C1683" s="4" t="s">
        <v>273</v>
      </c>
      <c r="D1683" s="4" t="s">
        <v>48</v>
      </c>
    </row>
    <row r="1684" spans="1:4" ht="30" customHeight="1">
      <c r="A1684" s="1" t="s">
        <v>3</v>
      </c>
      <c r="B1684" s="2" t="s">
        <v>991</v>
      </c>
      <c r="C1684" s="4" t="s">
        <v>275</v>
      </c>
      <c r="D1684" s="4" t="s">
        <v>48</v>
      </c>
    </row>
    <row r="1685" spans="1:4" ht="30" customHeight="1">
      <c r="A1685" s="1" t="s">
        <v>3</v>
      </c>
      <c r="B1685" s="2" t="s">
        <v>992</v>
      </c>
      <c r="C1685" s="4" t="s">
        <v>277</v>
      </c>
      <c r="D1685" s="4" t="s">
        <v>48</v>
      </c>
    </row>
    <row r="1686" spans="1:4" ht="30" customHeight="1">
      <c r="A1686" s="1" t="s">
        <v>3</v>
      </c>
      <c r="B1686" s="2" t="s">
        <v>993</v>
      </c>
      <c r="C1686" s="4" t="s">
        <v>994</v>
      </c>
      <c r="D1686" s="4" t="s">
        <v>48</v>
      </c>
    </row>
    <row r="1687" spans="1:4" ht="30" customHeight="1">
      <c r="A1687" s="1" t="s">
        <v>3</v>
      </c>
      <c r="B1687" s="2" t="s">
        <v>995</v>
      </c>
      <c r="C1687" s="4" t="s">
        <v>279</v>
      </c>
      <c r="D1687" s="4" t="s">
        <v>48</v>
      </c>
    </row>
    <row r="1688" spans="1:4" ht="30" customHeight="1">
      <c r="A1688" s="1" t="s">
        <v>3</v>
      </c>
      <c r="B1688" s="2" t="s">
        <v>996</v>
      </c>
      <c r="C1688" s="4" t="s">
        <v>301</v>
      </c>
      <c r="D1688" s="4" t="s">
        <v>48</v>
      </c>
    </row>
    <row r="1689" spans="1:4" ht="30" customHeight="1">
      <c r="A1689" s="1" t="s">
        <v>3</v>
      </c>
      <c r="B1689" s="2" t="s">
        <v>997</v>
      </c>
      <c r="C1689" s="4" t="s">
        <v>998</v>
      </c>
      <c r="D1689" s="4" t="s">
        <v>48</v>
      </c>
    </row>
    <row r="1690" spans="1:4" ht="30" customHeight="1">
      <c r="A1690" s="1" t="s">
        <v>3</v>
      </c>
      <c r="B1690" s="2" t="s">
        <v>999</v>
      </c>
      <c r="C1690" s="4" t="s">
        <v>309</v>
      </c>
      <c r="D1690" s="4" t="s">
        <v>48</v>
      </c>
    </row>
    <row r="1691" spans="1:4" ht="30" customHeight="1">
      <c r="A1691" s="1" t="s">
        <v>3</v>
      </c>
      <c r="B1691" s="2" t="s">
        <v>1000</v>
      </c>
      <c r="C1691" s="4" t="s">
        <v>311</v>
      </c>
      <c r="D1691" s="4" t="s">
        <v>48</v>
      </c>
    </row>
    <row r="1692" spans="1:4" ht="30" customHeight="1">
      <c r="A1692" s="1" t="s">
        <v>3</v>
      </c>
      <c r="B1692" s="2" t="s">
        <v>1001</v>
      </c>
      <c r="C1692" s="4" t="s">
        <v>307</v>
      </c>
      <c r="D1692" s="4" t="s">
        <v>48</v>
      </c>
    </row>
    <row r="1693" spans="1:4" ht="30" customHeight="1">
      <c r="A1693" s="1" t="s">
        <v>3</v>
      </c>
      <c r="B1693" s="2" t="s">
        <v>1002</v>
      </c>
      <c r="C1693" s="8">
        <v>37239</v>
      </c>
      <c r="D1693" s="4" t="s">
        <v>48</v>
      </c>
    </row>
    <row r="1694" spans="1:4" ht="30" customHeight="1">
      <c r="A1694" s="1" t="s">
        <v>3</v>
      </c>
      <c r="B1694" s="2" t="s">
        <v>1003</v>
      </c>
      <c r="C1694" s="4" t="s">
        <v>315</v>
      </c>
      <c r="D1694" s="4" t="s">
        <v>48</v>
      </c>
    </row>
    <row r="1695" spans="1:4" ht="30" customHeight="1">
      <c r="A1695" s="1" t="s">
        <v>3</v>
      </c>
      <c r="B1695" s="2" t="s">
        <v>1004</v>
      </c>
      <c r="C1695" s="4" t="s">
        <v>315</v>
      </c>
      <c r="D1695" s="4" t="s">
        <v>48</v>
      </c>
    </row>
    <row r="1696" spans="1:4" ht="30" customHeight="1">
      <c r="A1696" s="1" t="s">
        <v>3</v>
      </c>
      <c r="B1696" s="2" t="s">
        <v>1005</v>
      </c>
      <c r="C1696" s="4" t="s">
        <v>317</v>
      </c>
      <c r="D1696" s="4" t="s">
        <v>48</v>
      </c>
    </row>
    <row r="1697" spans="1:5" ht="30" customHeight="1">
      <c r="A1697" s="1" t="s">
        <v>3</v>
      </c>
      <c r="B1697" s="2" t="s">
        <v>1006</v>
      </c>
      <c r="C1697" s="4" t="s">
        <v>1007</v>
      </c>
      <c r="D1697" s="4" t="s">
        <v>48</v>
      </c>
      <c r="E1697" s="3"/>
    </row>
    <row r="1698" spans="1:5" ht="30" customHeight="1">
      <c r="A1698" s="1" t="s">
        <v>3</v>
      </c>
      <c r="B1698" s="2" t="s">
        <v>1008</v>
      </c>
      <c r="C1698" s="4" t="s">
        <v>1009</v>
      </c>
      <c r="D1698" s="4" t="s">
        <v>48</v>
      </c>
      <c r="E1698" s="3"/>
    </row>
    <row r="1699" spans="1:5" ht="30" customHeight="1">
      <c r="A1699" s="1" t="s">
        <v>3</v>
      </c>
      <c r="B1699" s="2" t="s">
        <v>1010</v>
      </c>
      <c r="C1699" s="4" t="s">
        <v>1011</v>
      </c>
      <c r="D1699" s="4" t="s">
        <v>48</v>
      </c>
      <c r="E1699" s="3"/>
    </row>
    <row r="1700" spans="1:5" ht="30" customHeight="1">
      <c r="A1700" s="1" t="s">
        <v>3</v>
      </c>
      <c r="B1700" s="2" t="s">
        <v>1012</v>
      </c>
      <c r="C1700" s="4" t="s">
        <v>1013</v>
      </c>
      <c r="D1700" s="4" t="s">
        <v>48</v>
      </c>
      <c r="E1700" s="3"/>
    </row>
    <row r="1701" spans="1:5" ht="30" customHeight="1">
      <c r="A1701" s="1" t="s">
        <v>3</v>
      </c>
      <c r="B1701" s="2" t="s">
        <v>1014</v>
      </c>
      <c r="C1701" s="4" t="s">
        <v>325</v>
      </c>
      <c r="D1701" s="4" t="s">
        <v>48</v>
      </c>
      <c r="E1701" s="3"/>
    </row>
    <row r="1702" spans="1:5" ht="30" customHeight="1">
      <c r="A1702" s="1" t="s">
        <v>1457</v>
      </c>
      <c r="B1702" s="2" t="s">
        <v>1015</v>
      </c>
      <c r="C1702" s="3"/>
      <c r="D1702" s="4" t="s">
        <v>48</v>
      </c>
      <c r="E1702" s="4" t="s">
        <v>1458</v>
      </c>
    </row>
    <row r="1703" spans="1:5" ht="30" customHeight="1">
      <c r="A1703" s="1" t="s">
        <v>1457</v>
      </c>
      <c r="B1703" s="2" t="s">
        <v>1016</v>
      </c>
      <c r="C1703" s="3"/>
      <c r="D1703" s="4" t="s">
        <v>48</v>
      </c>
      <c r="E1703" s="3"/>
    </row>
    <row r="1704" spans="1:5" ht="30" customHeight="1">
      <c r="A1704" s="1" t="s">
        <v>1457</v>
      </c>
      <c r="B1704" s="2" t="s">
        <v>1017</v>
      </c>
      <c r="C1704" s="3"/>
      <c r="D1704" s="4" t="s">
        <v>48</v>
      </c>
      <c r="E1704" s="3"/>
    </row>
    <row r="1705" spans="1:5" ht="30" customHeight="1">
      <c r="A1705" s="1" t="s">
        <v>1457</v>
      </c>
      <c r="B1705" s="2" t="s">
        <v>1018</v>
      </c>
      <c r="C1705" s="3"/>
      <c r="D1705" s="4" t="s">
        <v>48</v>
      </c>
      <c r="E1705" s="3"/>
    </row>
    <row r="1706" spans="1:5" ht="30" customHeight="1">
      <c r="A1706" s="1" t="s">
        <v>1457</v>
      </c>
      <c r="B1706" s="2" t="s">
        <v>1019</v>
      </c>
      <c r="C1706" s="3"/>
      <c r="D1706" s="4" t="s">
        <v>48</v>
      </c>
      <c r="E1706" s="3"/>
    </row>
    <row r="1707" spans="1:5" ht="30" customHeight="1">
      <c r="A1707" s="1" t="s">
        <v>1457</v>
      </c>
      <c r="B1707" s="2" t="s">
        <v>1020</v>
      </c>
      <c r="C1707" s="3"/>
      <c r="D1707" s="4" t="s">
        <v>48</v>
      </c>
      <c r="E1707" s="3"/>
    </row>
    <row r="1708" spans="1:5" ht="30" customHeight="1">
      <c r="A1708" s="1" t="s">
        <v>1457</v>
      </c>
      <c r="B1708" s="2" t="s">
        <v>1021</v>
      </c>
      <c r="C1708" s="3"/>
      <c r="D1708" s="4" t="s">
        <v>48</v>
      </c>
      <c r="E1708" s="3"/>
    </row>
    <row r="1709" spans="1:5" ht="30" customHeight="1">
      <c r="A1709" s="1" t="s">
        <v>1457</v>
      </c>
      <c r="B1709" s="2" t="s">
        <v>1022</v>
      </c>
      <c r="C1709" s="3"/>
      <c r="D1709" s="4" t="s">
        <v>48</v>
      </c>
      <c r="E1709" s="3"/>
    </row>
    <row r="1710" spans="1:5" ht="30" customHeight="1">
      <c r="A1710" s="1" t="s">
        <v>1457</v>
      </c>
      <c r="B1710" s="2" t="s">
        <v>1023</v>
      </c>
      <c r="C1710" s="3"/>
      <c r="D1710" s="4" t="s">
        <v>48</v>
      </c>
      <c r="E1710" s="3"/>
    </row>
    <row r="1711" spans="1:5" ht="30" customHeight="1">
      <c r="A1711" s="1" t="s">
        <v>1457</v>
      </c>
      <c r="B1711" s="2" t="s">
        <v>1024</v>
      </c>
      <c r="C1711" s="3"/>
      <c r="D1711" s="4" t="s">
        <v>48</v>
      </c>
      <c r="E1711" s="3"/>
    </row>
    <row r="1712" spans="1:5" ht="30" customHeight="1">
      <c r="A1712" s="1" t="s">
        <v>1457</v>
      </c>
      <c r="B1712" s="2" t="s">
        <v>1025</v>
      </c>
      <c r="C1712" s="3"/>
      <c r="D1712" s="4" t="s">
        <v>48</v>
      </c>
      <c r="E1712" s="3"/>
    </row>
    <row r="1713" spans="1:5" ht="30" customHeight="1">
      <c r="A1713" s="1" t="s">
        <v>1457</v>
      </c>
      <c r="B1713" s="2" t="s">
        <v>1026</v>
      </c>
      <c r="C1713" s="3"/>
      <c r="D1713" s="4" t="s">
        <v>48</v>
      </c>
      <c r="E1713" s="3"/>
    </row>
    <row r="1714" spans="1:5" ht="30" customHeight="1">
      <c r="A1714" s="1" t="s">
        <v>1457</v>
      </c>
      <c r="B1714" s="2" t="s">
        <v>1027</v>
      </c>
      <c r="C1714" s="3"/>
      <c r="D1714" s="4" t="s">
        <v>48</v>
      </c>
      <c r="E1714" s="3"/>
    </row>
    <row r="1715" spans="1:5" ht="30" customHeight="1">
      <c r="A1715" s="1" t="s">
        <v>1457</v>
      </c>
      <c r="B1715" s="2" t="s">
        <v>1028</v>
      </c>
      <c r="C1715" s="3"/>
      <c r="D1715" s="4" t="s">
        <v>48</v>
      </c>
      <c r="E1715" s="3"/>
    </row>
    <row r="1716" spans="1:5" ht="30" customHeight="1">
      <c r="A1716" s="1" t="s">
        <v>1457</v>
      </c>
      <c r="B1716" s="2" t="s">
        <v>1029</v>
      </c>
      <c r="C1716" s="3"/>
      <c r="D1716" s="4" t="s">
        <v>48</v>
      </c>
      <c r="E1716" s="3"/>
    </row>
    <row r="1717" spans="1:5" ht="30" customHeight="1">
      <c r="A1717" s="1" t="s">
        <v>1457</v>
      </c>
      <c r="B1717" s="2" t="s">
        <v>1030</v>
      </c>
      <c r="C1717" s="3"/>
      <c r="D1717" s="4" t="s">
        <v>47</v>
      </c>
      <c r="E1717" s="4" t="s">
        <v>1459</v>
      </c>
    </row>
    <row r="1718" spans="1:5" ht="30" customHeight="1">
      <c r="A1718" s="1" t="s">
        <v>1457</v>
      </c>
      <c r="B1718" s="2" t="s">
        <v>1031</v>
      </c>
      <c r="C1718" s="3"/>
      <c r="D1718" s="4" t="s">
        <v>48</v>
      </c>
      <c r="E1718" s="3"/>
    </row>
    <row r="1719" spans="1:5" ht="30" customHeight="1">
      <c r="A1719" s="1" t="s">
        <v>1457</v>
      </c>
      <c r="B1719" s="2" t="s">
        <v>1032</v>
      </c>
      <c r="C1719" s="3"/>
      <c r="D1719" s="4" t="s">
        <v>48</v>
      </c>
      <c r="E1719" s="3"/>
    </row>
    <row r="1720" spans="1:5" ht="30" customHeight="1">
      <c r="A1720" s="1" t="s">
        <v>1457</v>
      </c>
      <c r="B1720" s="2" t="s">
        <v>1033</v>
      </c>
      <c r="C1720" s="3"/>
      <c r="D1720" s="4" t="s">
        <v>48</v>
      </c>
      <c r="E1720" s="3"/>
    </row>
    <row r="1721" spans="1:5" ht="30" customHeight="1">
      <c r="A1721" s="1" t="s">
        <v>1457</v>
      </c>
      <c r="B1721" s="2" t="s">
        <v>1034</v>
      </c>
      <c r="C1721" s="3"/>
      <c r="D1721" s="4" t="s">
        <v>48</v>
      </c>
      <c r="E1721" s="3"/>
    </row>
    <row r="1722" spans="1:5" ht="30" customHeight="1">
      <c r="A1722" s="1" t="s">
        <v>1457</v>
      </c>
      <c r="B1722" s="2" t="s">
        <v>1035</v>
      </c>
      <c r="C1722" s="3"/>
      <c r="D1722" s="4" t="s">
        <v>48</v>
      </c>
      <c r="E1722" s="3"/>
    </row>
    <row r="1723" spans="1:5" ht="30" customHeight="1">
      <c r="A1723" s="1" t="s">
        <v>1457</v>
      </c>
      <c r="B1723" s="2" t="s">
        <v>1036</v>
      </c>
      <c r="C1723" s="3"/>
      <c r="D1723" s="4" t="s">
        <v>48</v>
      </c>
      <c r="E1723" s="3"/>
    </row>
    <row r="1724" spans="1:5" ht="30" customHeight="1">
      <c r="A1724" s="1" t="s">
        <v>1457</v>
      </c>
      <c r="B1724" s="2" t="s">
        <v>1037</v>
      </c>
      <c r="C1724" s="3"/>
      <c r="D1724" s="4" t="s">
        <v>48</v>
      </c>
      <c r="E1724" s="4" t="s">
        <v>1460</v>
      </c>
    </row>
    <row r="1725" spans="1:5" ht="30" customHeight="1">
      <c r="A1725" s="1" t="s">
        <v>1457</v>
      </c>
      <c r="B1725" s="2" t="s">
        <v>1038</v>
      </c>
      <c r="C1725" s="3"/>
      <c r="D1725" s="4" t="s">
        <v>48</v>
      </c>
      <c r="E1725" s="3"/>
    </row>
    <row r="1726" spans="1:5" ht="30" customHeight="1">
      <c r="A1726" s="1" t="s">
        <v>1457</v>
      </c>
      <c r="B1726" s="2" t="s">
        <v>1039</v>
      </c>
      <c r="C1726" s="3"/>
      <c r="D1726" s="4" t="s">
        <v>48</v>
      </c>
      <c r="E1726" s="3"/>
    </row>
    <row r="1727" spans="1:5" ht="30" customHeight="1">
      <c r="A1727" s="1" t="s">
        <v>1457</v>
      </c>
      <c r="B1727" s="2" t="s">
        <v>1040</v>
      </c>
      <c r="C1727" s="3"/>
      <c r="D1727" s="4" t="s">
        <v>47</v>
      </c>
      <c r="E1727" s="4" t="s">
        <v>1461</v>
      </c>
    </row>
    <row r="1728" spans="1:5" ht="30" customHeight="1">
      <c r="A1728" s="1" t="s">
        <v>1457</v>
      </c>
      <c r="B1728" s="2" t="s">
        <v>1041</v>
      </c>
      <c r="C1728" s="3"/>
      <c r="D1728" s="4" t="s">
        <v>47</v>
      </c>
      <c r="E1728" s="4" t="s">
        <v>1461</v>
      </c>
    </row>
    <row r="1729" spans="1:4" ht="30" customHeight="1">
      <c r="A1729" s="1" t="s">
        <v>1457</v>
      </c>
      <c r="B1729" s="2" t="s">
        <v>1042</v>
      </c>
      <c r="C1729" s="3"/>
      <c r="D1729" s="4" t="s">
        <v>48</v>
      </c>
    </row>
    <row r="1730" spans="1:4" ht="30" customHeight="1">
      <c r="A1730" s="1" t="s">
        <v>1457</v>
      </c>
      <c r="B1730" s="2" t="s">
        <v>1043</v>
      </c>
      <c r="C1730" s="3"/>
      <c r="D1730" s="4" t="s">
        <v>48</v>
      </c>
    </row>
    <row r="1731" spans="1:4" ht="30" customHeight="1">
      <c r="A1731" s="1" t="s">
        <v>1457</v>
      </c>
      <c r="B1731" s="2" t="s">
        <v>1039</v>
      </c>
      <c r="C1731" s="3"/>
      <c r="D1731" s="4" t="s">
        <v>48</v>
      </c>
    </row>
    <row r="1732" spans="1:4" ht="30" customHeight="1">
      <c r="A1732" s="1" t="s">
        <v>1457</v>
      </c>
      <c r="B1732" s="2" t="s">
        <v>1044</v>
      </c>
      <c r="C1732" s="3"/>
      <c r="D1732" s="4" t="s">
        <v>48</v>
      </c>
    </row>
    <row r="1733" spans="1:4" ht="30" customHeight="1">
      <c r="A1733" s="1" t="s">
        <v>1457</v>
      </c>
      <c r="B1733" s="2" t="s">
        <v>1045</v>
      </c>
      <c r="C1733" s="3"/>
      <c r="D1733" s="4" t="s">
        <v>48</v>
      </c>
    </row>
    <row r="1734" spans="1:4" ht="30" customHeight="1">
      <c r="A1734" s="1" t="s">
        <v>1457</v>
      </c>
      <c r="B1734" s="2" t="s">
        <v>1046</v>
      </c>
      <c r="C1734" s="3"/>
      <c r="D1734" s="4" t="s">
        <v>48</v>
      </c>
    </row>
    <row r="1735" spans="1:4" ht="30" customHeight="1">
      <c r="A1735" s="1" t="s">
        <v>1457</v>
      </c>
      <c r="B1735" s="2" t="s">
        <v>1047</v>
      </c>
      <c r="C1735" s="3"/>
      <c r="D1735" s="4" t="s">
        <v>48</v>
      </c>
    </row>
    <row r="1736" spans="1:4" ht="30" customHeight="1">
      <c r="A1736" s="1" t="s">
        <v>1457</v>
      </c>
      <c r="B1736" s="2" t="s">
        <v>1048</v>
      </c>
      <c r="C1736" s="3"/>
      <c r="D1736" s="4" t="s">
        <v>48</v>
      </c>
    </row>
    <row r="1737" spans="1:4" ht="30" customHeight="1">
      <c r="A1737" s="1" t="s">
        <v>1457</v>
      </c>
      <c r="B1737" s="2" t="s">
        <v>1049</v>
      </c>
      <c r="C1737" s="3"/>
      <c r="D1737" s="4" t="s">
        <v>48</v>
      </c>
    </row>
    <row r="1738" spans="1:4" ht="30" customHeight="1">
      <c r="A1738" s="1" t="s">
        <v>1457</v>
      </c>
      <c r="B1738" s="2" t="s">
        <v>1050</v>
      </c>
      <c r="C1738" s="3"/>
      <c r="D1738" s="4" t="s">
        <v>48</v>
      </c>
    </row>
    <row r="1739" spans="1:4" ht="30" customHeight="1">
      <c r="A1739" s="1" t="s">
        <v>1457</v>
      </c>
      <c r="B1739" s="2" t="s">
        <v>156</v>
      </c>
      <c r="C1739" s="3"/>
      <c r="D1739" s="4" t="s">
        <v>48</v>
      </c>
    </row>
    <row r="1740" spans="1:4" ht="30" customHeight="1">
      <c r="A1740" s="1" t="s">
        <v>1457</v>
      </c>
      <c r="B1740" s="2" t="s">
        <v>1056</v>
      </c>
      <c r="C1740" s="3"/>
      <c r="D1740" s="4" t="s">
        <v>48</v>
      </c>
    </row>
    <row r="1741" spans="1:4" ht="30" customHeight="1">
      <c r="A1741" s="1" t="s">
        <v>1457</v>
      </c>
      <c r="B1741" s="2" t="s">
        <v>1057</v>
      </c>
      <c r="C1741" s="4" t="s">
        <v>161</v>
      </c>
      <c r="D1741" s="4" t="s">
        <v>48</v>
      </c>
    </row>
    <row r="1742" spans="1:4" ht="30" customHeight="1">
      <c r="A1742" s="1" t="s">
        <v>1457</v>
      </c>
      <c r="B1742" s="2" t="s">
        <v>1058</v>
      </c>
      <c r="C1742" s="4" t="s">
        <v>161</v>
      </c>
      <c r="D1742" s="4" t="s">
        <v>48</v>
      </c>
    </row>
    <row r="1743" spans="1:4" ht="30" customHeight="1">
      <c r="A1743" s="1" t="s">
        <v>1457</v>
      </c>
      <c r="B1743" s="2" t="s">
        <v>1059</v>
      </c>
      <c r="C1743" s="4" t="s">
        <v>161</v>
      </c>
      <c r="D1743" s="4" t="s">
        <v>48</v>
      </c>
    </row>
    <row r="1744" spans="1:4" ht="30" customHeight="1">
      <c r="A1744" s="1" t="s">
        <v>1457</v>
      </c>
      <c r="B1744" s="2" t="s">
        <v>157</v>
      </c>
      <c r="C1744" s="4" t="s">
        <v>161</v>
      </c>
      <c r="D1744" s="4" t="s">
        <v>48</v>
      </c>
    </row>
    <row r="1745" spans="1:5" ht="30" customHeight="1">
      <c r="A1745" s="1" t="s">
        <v>1457</v>
      </c>
      <c r="B1745" s="2" t="s">
        <v>1060</v>
      </c>
      <c r="C1745" s="4" t="s">
        <v>185</v>
      </c>
      <c r="D1745" s="4" t="s">
        <v>48</v>
      </c>
      <c r="E1745" s="3"/>
    </row>
    <row r="1746" spans="1:5" ht="30" customHeight="1">
      <c r="A1746" s="1" t="s">
        <v>1457</v>
      </c>
      <c r="B1746" s="2" t="s">
        <v>1061</v>
      </c>
      <c r="C1746" s="4" t="s">
        <v>1062</v>
      </c>
      <c r="D1746" s="4" t="s">
        <v>48</v>
      </c>
      <c r="E1746" s="3"/>
    </row>
    <row r="1747" spans="1:5" ht="30" customHeight="1">
      <c r="A1747" s="1" t="s">
        <v>1457</v>
      </c>
      <c r="B1747" s="2" t="s">
        <v>1063</v>
      </c>
      <c r="C1747" s="4" t="s">
        <v>1064</v>
      </c>
      <c r="D1747" s="4" t="s">
        <v>48</v>
      </c>
      <c r="E1747" s="3"/>
    </row>
    <row r="1748" spans="1:5" ht="30" customHeight="1">
      <c r="A1748" s="1" t="s">
        <v>1457</v>
      </c>
      <c r="B1748" s="2" t="s">
        <v>1065</v>
      </c>
      <c r="C1748" s="3"/>
      <c r="D1748" s="4" t="s">
        <v>48</v>
      </c>
      <c r="E1748" s="3"/>
    </row>
    <row r="1749" spans="1:5" ht="30" customHeight="1">
      <c r="A1749" s="1" t="s">
        <v>1457</v>
      </c>
      <c r="B1749" s="2" t="s">
        <v>1066</v>
      </c>
      <c r="C1749" s="4" t="s">
        <v>1067</v>
      </c>
      <c r="D1749" s="4" t="s">
        <v>48</v>
      </c>
      <c r="E1749" s="4" t="s">
        <v>1462</v>
      </c>
    </row>
    <row r="1750" spans="1:5" ht="30" customHeight="1">
      <c r="A1750" s="1" t="s">
        <v>1457</v>
      </c>
      <c r="B1750" s="2" t="s">
        <v>1068</v>
      </c>
      <c r="C1750" s="4" t="s">
        <v>161</v>
      </c>
      <c r="D1750" s="4" t="s">
        <v>48</v>
      </c>
      <c r="E1750" s="3"/>
    </row>
    <row r="1751" spans="1:5" ht="30" customHeight="1">
      <c r="A1751" s="1" t="s">
        <v>1457</v>
      </c>
      <c r="B1751" s="2" t="s">
        <v>1069</v>
      </c>
      <c r="C1751" s="3"/>
      <c r="D1751" s="4" t="s">
        <v>47</v>
      </c>
      <c r="E1751" s="4" t="s">
        <v>1455</v>
      </c>
    </row>
    <row r="1752" spans="1:5" ht="30" customHeight="1">
      <c r="A1752" s="1" t="s">
        <v>1457</v>
      </c>
      <c r="B1752" s="2" t="s">
        <v>1070</v>
      </c>
      <c r="C1752" s="4" t="s">
        <v>161</v>
      </c>
      <c r="D1752" s="4" t="s">
        <v>1443</v>
      </c>
      <c r="E1752" s="4" t="s">
        <v>1455</v>
      </c>
    </row>
    <row r="1753" spans="1:5" ht="30" customHeight="1">
      <c r="A1753" s="1" t="s">
        <v>1457</v>
      </c>
      <c r="B1753" s="2" t="s">
        <v>1071</v>
      </c>
      <c r="C1753" s="4" t="s">
        <v>1072</v>
      </c>
      <c r="D1753" s="4" t="s">
        <v>1443</v>
      </c>
      <c r="E1753" s="4" t="s">
        <v>1455</v>
      </c>
    </row>
    <row r="1754" spans="1:5" ht="30" customHeight="1">
      <c r="A1754" s="1" t="s">
        <v>1457</v>
      </c>
      <c r="B1754" s="2" t="s">
        <v>1073</v>
      </c>
      <c r="C1754" s="4" t="s">
        <v>161</v>
      </c>
      <c r="D1754" s="4" t="s">
        <v>1443</v>
      </c>
      <c r="E1754" s="4" t="s">
        <v>1455</v>
      </c>
    </row>
    <row r="1755" spans="1:5" ht="30" customHeight="1">
      <c r="A1755" s="1" t="s">
        <v>1457</v>
      </c>
      <c r="B1755" s="2" t="s">
        <v>1074</v>
      </c>
      <c r="C1755" s="4" t="s">
        <v>161</v>
      </c>
      <c r="D1755" s="4" t="s">
        <v>1443</v>
      </c>
      <c r="E1755" s="4" t="s">
        <v>1455</v>
      </c>
    </row>
    <row r="1756" spans="1:5" ht="30" customHeight="1">
      <c r="A1756" s="1" t="s">
        <v>1457</v>
      </c>
      <c r="B1756" s="2" t="s">
        <v>1075</v>
      </c>
      <c r="C1756" s="4" t="s">
        <v>161</v>
      </c>
      <c r="D1756" s="4" t="s">
        <v>1443</v>
      </c>
      <c r="E1756" s="4" t="s">
        <v>1455</v>
      </c>
    </row>
    <row r="1757" spans="1:5" ht="30" customHeight="1">
      <c r="A1757" s="1" t="s">
        <v>1457</v>
      </c>
      <c r="B1757" s="2" t="s">
        <v>1076</v>
      </c>
      <c r="C1757" s="4" t="s">
        <v>161</v>
      </c>
      <c r="D1757" s="4" t="s">
        <v>1443</v>
      </c>
      <c r="E1757" s="4" t="s">
        <v>1455</v>
      </c>
    </row>
    <row r="1758" spans="1:5" ht="30" customHeight="1">
      <c r="A1758" s="1" t="s">
        <v>1457</v>
      </c>
      <c r="B1758" s="2" t="s">
        <v>1077</v>
      </c>
      <c r="C1758" s="4" t="s">
        <v>161</v>
      </c>
      <c r="D1758" s="4" t="s">
        <v>1443</v>
      </c>
      <c r="E1758" s="4" t="s">
        <v>1455</v>
      </c>
    </row>
    <row r="1759" spans="1:5" ht="30" customHeight="1">
      <c r="A1759" s="1" t="s">
        <v>1457</v>
      </c>
      <c r="B1759" s="2" t="s">
        <v>941</v>
      </c>
      <c r="C1759" s="4" t="s">
        <v>161</v>
      </c>
      <c r="D1759" s="4" t="s">
        <v>1443</v>
      </c>
      <c r="E1759" s="4" t="s">
        <v>1455</v>
      </c>
    </row>
    <row r="1760" spans="1:5" ht="30" customHeight="1">
      <c r="A1760" s="1" t="s">
        <v>1457</v>
      </c>
      <c r="B1760" s="2" t="s">
        <v>1078</v>
      </c>
      <c r="C1760" s="4" t="s">
        <v>161</v>
      </c>
      <c r="D1760" s="4" t="s">
        <v>1443</v>
      </c>
      <c r="E1760" s="4" t="s">
        <v>1455</v>
      </c>
    </row>
    <row r="1761" spans="1:5" ht="30" customHeight="1">
      <c r="A1761" s="1" t="s">
        <v>1457</v>
      </c>
      <c r="B1761" s="2" t="s">
        <v>1079</v>
      </c>
      <c r="C1761" s="4" t="s">
        <v>161</v>
      </c>
      <c r="D1761" s="4" t="s">
        <v>1443</v>
      </c>
      <c r="E1761" s="4" t="s">
        <v>1455</v>
      </c>
    </row>
    <row r="1762" spans="1:5" ht="30" customHeight="1">
      <c r="A1762" s="1" t="s">
        <v>1457</v>
      </c>
      <c r="B1762" s="2" t="s">
        <v>1080</v>
      </c>
      <c r="C1762" s="4" t="s">
        <v>161</v>
      </c>
      <c r="D1762" s="4" t="s">
        <v>1443</v>
      </c>
      <c r="E1762" s="4" t="s">
        <v>1455</v>
      </c>
    </row>
    <row r="1763" spans="1:5" ht="30" customHeight="1">
      <c r="A1763" s="1" t="s">
        <v>1457</v>
      </c>
      <c r="B1763" s="2" t="s">
        <v>1081</v>
      </c>
      <c r="C1763" s="4" t="s">
        <v>161</v>
      </c>
      <c r="D1763" s="4" t="s">
        <v>1443</v>
      </c>
      <c r="E1763" s="4" t="s">
        <v>1455</v>
      </c>
    </row>
    <row r="1764" spans="1:5" ht="30" customHeight="1">
      <c r="A1764" s="1" t="s">
        <v>1457</v>
      </c>
      <c r="B1764" s="2" t="s">
        <v>1082</v>
      </c>
      <c r="C1764" s="4" t="s">
        <v>161</v>
      </c>
      <c r="D1764" s="4" t="s">
        <v>1443</v>
      </c>
      <c r="E1764" s="4" t="s">
        <v>1455</v>
      </c>
    </row>
    <row r="1765" spans="1:5" ht="30" customHeight="1">
      <c r="A1765" s="1" t="s">
        <v>1457</v>
      </c>
      <c r="B1765" s="2" t="s">
        <v>1076</v>
      </c>
      <c r="C1765" s="4" t="s">
        <v>161</v>
      </c>
      <c r="D1765" s="4" t="s">
        <v>1443</v>
      </c>
      <c r="E1765" s="4" t="s">
        <v>1455</v>
      </c>
    </row>
    <row r="1766" spans="1:5" ht="30" customHeight="1">
      <c r="A1766" s="1" t="s">
        <v>1457</v>
      </c>
      <c r="B1766" s="2" t="s">
        <v>1083</v>
      </c>
      <c r="C1766" s="4" t="s">
        <v>161</v>
      </c>
      <c r="D1766" s="4" t="s">
        <v>1443</v>
      </c>
      <c r="E1766" s="4" t="s">
        <v>1455</v>
      </c>
    </row>
    <row r="1767" spans="1:5" ht="30" customHeight="1">
      <c r="A1767" s="1" t="s">
        <v>1457</v>
      </c>
      <c r="B1767" s="2" t="s">
        <v>1084</v>
      </c>
      <c r="C1767" s="4" t="s">
        <v>161</v>
      </c>
      <c r="D1767" s="4" t="s">
        <v>1443</v>
      </c>
      <c r="E1767" s="4" t="s">
        <v>1455</v>
      </c>
    </row>
    <row r="1768" spans="1:5" ht="30" customHeight="1">
      <c r="A1768" s="1" t="s">
        <v>1457</v>
      </c>
      <c r="B1768" s="2" t="s">
        <v>1085</v>
      </c>
      <c r="C1768" s="4" t="s">
        <v>161</v>
      </c>
      <c r="D1768" s="4" t="s">
        <v>1443</v>
      </c>
      <c r="E1768" s="4" t="s">
        <v>1455</v>
      </c>
    </row>
    <row r="1769" spans="1:5" ht="30" customHeight="1">
      <c r="A1769" s="1" t="s">
        <v>1457</v>
      </c>
      <c r="B1769" s="2" t="s">
        <v>1086</v>
      </c>
      <c r="C1769" s="4" t="s">
        <v>161</v>
      </c>
      <c r="D1769" s="4" t="s">
        <v>1443</v>
      </c>
      <c r="E1769" s="4" t="s">
        <v>1455</v>
      </c>
    </row>
    <row r="1770" spans="1:5" ht="30" customHeight="1">
      <c r="A1770" s="1" t="s">
        <v>1457</v>
      </c>
      <c r="B1770" s="2" t="s">
        <v>1087</v>
      </c>
      <c r="C1770" s="4" t="s">
        <v>161</v>
      </c>
      <c r="D1770" s="4" t="s">
        <v>1443</v>
      </c>
      <c r="E1770" s="4" t="s">
        <v>1455</v>
      </c>
    </row>
    <row r="1771" spans="1:5" ht="30" customHeight="1">
      <c r="A1771" s="1" t="s">
        <v>1457</v>
      </c>
      <c r="B1771" s="2" t="s">
        <v>1088</v>
      </c>
      <c r="C1771" s="4" t="s">
        <v>1089</v>
      </c>
      <c r="D1771" s="4" t="s">
        <v>48</v>
      </c>
      <c r="E1771" s="3"/>
    </row>
    <row r="1772" spans="1:5" ht="30" customHeight="1">
      <c r="A1772" s="1" t="s">
        <v>1457</v>
      </c>
      <c r="B1772" s="2" t="s">
        <v>945</v>
      </c>
      <c r="C1772" s="4" t="s">
        <v>1090</v>
      </c>
      <c r="D1772" s="4" t="s">
        <v>48</v>
      </c>
      <c r="E1772" s="4" t="s">
        <v>1456</v>
      </c>
    </row>
    <row r="1773" spans="1:5" ht="30" customHeight="1">
      <c r="A1773" s="1" t="s">
        <v>1457</v>
      </c>
      <c r="B1773" s="2" t="s">
        <v>1091</v>
      </c>
      <c r="C1773" s="3"/>
      <c r="D1773" s="4" t="s">
        <v>48</v>
      </c>
      <c r="E1773" s="4" t="s">
        <v>1456</v>
      </c>
    </row>
    <row r="1774" spans="1:5" ht="30" customHeight="1">
      <c r="A1774" s="1" t="s">
        <v>1457</v>
      </c>
      <c r="B1774" s="2" t="s">
        <v>1092</v>
      </c>
      <c r="C1774" s="4" t="s">
        <v>1090</v>
      </c>
      <c r="D1774" s="4" t="s">
        <v>48</v>
      </c>
      <c r="E1774" s="4" t="s">
        <v>1456</v>
      </c>
    </row>
    <row r="1775" spans="1:5" ht="30" customHeight="1">
      <c r="A1775" s="1" t="s">
        <v>1457</v>
      </c>
      <c r="B1775" s="2" t="s">
        <v>1093</v>
      </c>
      <c r="C1775" s="3"/>
      <c r="D1775" s="4" t="s">
        <v>48</v>
      </c>
      <c r="E1775" s="3"/>
    </row>
    <row r="1776" spans="1:5" ht="30" customHeight="1">
      <c r="A1776" s="1" t="s">
        <v>1457</v>
      </c>
      <c r="B1776" s="2" t="s">
        <v>947</v>
      </c>
      <c r="C1776" s="4" t="s">
        <v>1090</v>
      </c>
      <c r="D1776" s="4" t="s">
        <v>48</v>
      </c>
      <c r="E1776" s="4" t="s">
        <v>1456</v>
      </c>
    </row>
    <row r="1777" spans="1:4" ht="30" customHeight="1">
      <c r="A1777" s="1" t="s">
        <v>1457</v>
      </c>
      <c r="B1777" s="2" t="s">
        <v>948</v>
      </c>
      <c r="C1777" s="4" t="s">
        <v>1090</v>
      </c>
      <c r="D1777" s="4" t="s">
        <v>48</v>
      </c>
    </row>
    <row r="1778" spans="1:4" ht="30" customHeight="1">
      <c r="A1778" s="1" t="s">
        <v>1457</v>
      </c>
      <c r="B1778" s="2" t="s">
        <v>1094</v>
      </c>
      <c r="C1778" s="4" t="s">
        <v>199</v>
      </c>
      <c r="D1778" s="4" t="s">
        <v>48</v>
      </c>
    </row>
    <row r="1779" spans="1:4" ht="30" customHeight="1">
      <c r="A1779" s="1" t="s">
        <v>1457</v>
      </c>
      <c r="B1779" s="2" t="s">
        <v>1095</v>
      </c>
      <c r="C1779" s="4" t="s">
        <v>1096</v>
      </c>
      <c r="D1779" s="4" t="s">
        <v>48</v>
      </c>
    </row>
    <row r="1780" spans="1:4" ht="30" customHeight="1">
      <c r="A1780" s="1" t="s">
        <v>1457</v>
      </c>
      <c r="B1780" s="2" t="s">
        <v>1053</v>
      </c>
      <c r="C1780" s="3"/>
      <c r="D1780" s="4" t="s">
        <v>48</v>
      </c>
    </row>
    <row r="1781" spans="1:4" ht="30" customHeight="1">
      <c r="A1781" s="1" t="s">
        <v>1457</v>
      </c>
      <c r="B1781" s="2" t="s">
        <v>1097</v>
      </c>
      <c r="C1781" s="3"/>
      <c r="D1781" s="4" t="s">
        <v>48</v>
      </c>
    </row>
    <row r="1782" spans="1:4" ht="30" customHeight="1">
      <c r="A1782" s="1" t="s">
        <v>1457</v>
      </c>
      <c r="B1782" s="2" t="s">
        <v>1098</v>
      </c>
      <c r="C1782" s="4" t="s">
        <v>1099</v>
      </c>
      <c r="D1782" s="4" t="s">
        <v>48</v>
      </c>
    </row>
    <row r="1783" spans="1:4" ht="30" customHeight="1">
      <c r="A1783" s="1" t="s">
        <v>1457</v>
      </c>
      <c r="B1783" s="2" t="s">
        <v>1100</v>
      </c>
      <c r="C1783" s="4" t="s">
        <v>1099</v>
      </c>
      <c r="D1783" s="4" t="s">
        <v>48</v>
      </c>
    </row>
    <row r="1784" spans="1:4" ht="30" customHeight="1">
      <c r="A1784" s="1" t="s">
        <v>1457</v>
      </c>
      <c r="B1784" s="2" t="s">
        <v>1101</v>
      </c>
      <c r="C1784" s="4" t="s">
        <v>1102</v>
      </c>
      <c r="D1784" s="4" t="s">
        <v>48</v>
      </c>
    </row>
    <row r="1785" spans="1:4" ht="30" customHeight="1">
      <c r="A1785" s="1" t="s">
        <v>1457</v>
      </c>
      <c r="B1785" s="2" t="s">
        <v>1103</v>
      </c>
      <c r="C1785" s="4" t="s">
        <v>1104</v>
      </c>
      <c r="D1785" s="4" t="s">
        <v>48</v>
      </c>
    </row>
    <row r="1786" spans="1:4" ht="30" customHeight="1">
      <c r="A1786" s="1" t="s">
        <v>1457</v>
      </c>
      <c r="B1786" s="2" t="s">
        <v>1105</v>
      </c>
      <c r="C1786" s="4" t="s">
        <v>1106</v>
      </c>
      <c r="D1786" s="4" t="s">
        <v>48</v>
      </c>
    </row>
    <row r="1787" spans="1:4" ht="30" customHeight="1">
      <c r="A1787" s="1" t="s">
        <v>1457</v>
      </c>
      <c r="B1787" s="2" t="s">
        <v>1107</v>
      </c>
      <c r="C1787" s="4" t="s">
        <v>1108</v>
      </c>
      <c r="D1787" s="4" t="s">
        <v>48</v>
      </c>
    </row>
    <row r="1788" spans="1:4" ht="30" customHeight="1">
      <c r="A1788" s="1" t="s">
        <v>1457</v>
      </c>
      <c r="B1788" s="2" t="s">
        <v>1109</v>
      </c>
      <c r="C1788" s="4" t="s">
        <v>1110</v>
      </c>
      <c r="D1788" s="4" t="s">
        <v>48</v>
      </c>
    </row>
    <row r="1789" spans="1:4" ht="30" customHeight="1">
      <c r="A1789" s="1" t="s">
        <v>1457</v>
      </c>
      <c r="B1789" s="2" t="s">
        <v>1111</v>
      </c>
      <c r="C1789" s="4" t="s">
        <v>1112</v>
      </c>
      <c r="D1789" s="4" t="s">
        <v>48</v>
      </c>
    </row>
    <row r="1790" spans="1:4" ht="30" customHeight="1">
      <c r="A1790" s="1" t="s">
        <v>1457</v>
      </c>
      <c r="B1790" s="2" t="s">
        <v>1113</v>
      </c>
      <c r="C1790" s="4" t="s">
        <v>1114</v>
      </c>
      <c r="D1790" s="4" t="s">
        <v>48</v>
      </c>
    </row>
    <row r="1791" spans="1:4" ht="30" customHeight="1">
      <c r="A1791" s="1" t="s">
        <v>1457</v>
      </c>
      <c r="B1791" s="2" t="s">
        <v>1115</v>
      </c>
      <c r="C1791" s="4" t="s">
        <v>1116</v>
      </c>
      <c r="D1791" s="4" t="s">
        <v>48</v>
      </c>
    </row>
    <row r="1792" spans="1:4" ht="30" customHeight="1">
      <c r="A1792" s="1" t="s">
        <v>1457</v>
      </c>
      <c r="B1792" s="2" t="s">
        <v>1117</v>
      </c>
      <c r="C1792" s="4" t="s">
        <v>1118</v>
      </c>
      <c r="D1792" s="4" t="s">
        <v>48</v>
      </c>
    </row>
    <row r="1793" spans="1:4" ht="30" customHeight="1">
      <c r="A1793" s="1" t="s">
        <v>1457</v>
      </c>
      <c r="B1793" s="2" t="s">
        <v>1119</v>
      </c>
      <c r="C1793" s="4" t="s">
        <v>1118</v>
      </c>
      <c r="D1793" s="4" t="s">
        <v>48</v>
      </c>
    </row>
    <row r="1794" spans="1:4" ht="30" customHeight="1">
      <c r="A1794" s="1" t="s">
        <v>1457</v>
      </c>
      <c r="B1794" s="2" t="s">
        <v>1120</v>
      </c>
      <c r="C1794" s="4" t="s">
        <v>1118</v>
      </c>
      <c r="D1794" s="4" t="s">
        <v>48</v>
      </c>
    </row>
    <row r="1795" spans="1:4" ht="30" customHeight="1">
      <c r="A1795" s="1" t="s">
        <v>1457</v>
      </c>
      <c r="B1795" s="2" t="s">
        <v>1121</v>
      </c>
      <c r="C1795" s="4" t="s">
        <v>1122</v>
      </c>
      <c r="D1795" s="4" t="s">
        <v>48</v>
      </c>
    </row>
    <row r="1796" spans="1:4" ht="30" customHeight="1">
      <c r="A1796" s="1" t="s">
        <v>1457</v>
      </c>
      <c r="B1796" s="2" t="s">
        <v>1123</v>
      </c>
      <c r="C1796" s="4" t="s">
        <v>1124</v>
      </c>
      <c r="D1796" s="4" t="s">
        <v>48</v>
      </c>
    </row>
    <row r="1797" spans="1:4" ht="30" customHeight="1">
      <c r="A1797" s="1" t="s">
        <v>1457</v>
      </c>
      <c r="B1797" s="2" t="s">
        <v>1125</v>
      </c>
      <c r="C1797" s="4" t="s">
        <v>1126</v>
      </c>
      <c r="D1797" s="4" t="s">
        <v>48</v>
      </c>
    </row>
    <row r="1798" spans="1:4" ht="30" customHeight="1">
      <c r="A1798" s="1" t="s">
        <v>1457</v>
      </c>
      <c r="B1798" s="2" t="s">
        <v>1127</v>
      </c>
      <c r="C1798" s="4" t="s">
        <v>1128</v>
      </c>
      <c r="D1798" s="4" t="s">
        <v>48</v>
      </c>
    </row>
    <row r="1799" spans="1:4" ht="30" customHeight="1">
      <c r="A1799" s="1" t="s">
        <v>1457</v>
      </c>
      <c r="B1799" s="2" t="s">
        <v>1129</v>
      </c>
      <c r="C1799" s="4" t="s">
        <v>1128</v>
      </c>
      <c r="D1799" s="4" t="s">
        <v>48</v>
      </c>
    </row>
    <row r="1800" spans="1:4" ht="30" customHeight="1">
      <c r="A1800" s="1" t="s">
        <v>1457</v>
      </c>
      <c r="B1800" s="2" t="s">
        <v>972</v>
      </c>
      <c r="C1800" s="4" t="s">
        <v>1130</v>
      </c>
      <c r="D1800" s="4" t="s">
        <v>48</v>
      </c>
    </row>
    <row r="1801" spans="1:4" ht="30" customHeight="1">
      <c r="A1801" s="1" t="s">
        <v>1457</v>
      </c>
      <c r="B1801" s="2" t="s">
        <v>1131</v>
      </c>
      <c r="C1801" s="4" t="s">
        <v>1132</v>
      </c>
      <c r="D1801" s="4" t="s">
        <v>48</v>
      </c>
    </row>
    <row r="1802" spans="1:4" ht="30" customHeight="1">
      <c r="A1802" s="1" t="s">
        <v>1457</v>
      </c>
      <c r="B1802" s="2" t="s">
        <v>1133</v>
      </c>
      <c r="C1802" s="4" t="s">
        <v>1134</v>
      </c>
      <c r="D1802" s="4" t="s">
        <v>48</v>
      </c>
    </row>
    <row r="1803" spans="1:4" ht="30" customHeight="1">
      <c r="A1803" s="1" t="s">
        <v>1457</v>
      </c>
      <c r="B1803" s="2" t="s">
        <v>1135</v>
      </c>
      <c r="C1803" s="4" t="s">
        <v>1134</v>
      </c>
      <c r="D1803" s="4" t="s">
        <v>48</v>
      </c>
    </row>
    <row r="1804" spans="1:4" ht="30" customHeight="1">
      <c r="A1804" s="1" t="s">
        <v>1457</v>
      </c>
      <c r="B1804" s="2" t="s">
        <v>1136</v>
      </c>
      <c r="C1804" s="4" t="s">
        <v>1137</v>
      </c>
      <c r="D1804" s="4" t="s">
        <v>48</v>
      </c>
    </row>
    <row r="1805" spans="1:4" ht="30" customHeight="1">
      <c r="A1805" s="1" t="s">
        <v>1457</v>
      </c>
      <c r="B1805" s="2" t="s">
        <v>1138</v>
      </c>
      <c r="C1805" s="4" t="s">
        <v>244</v>
      </c>
      <c r="D1805" s="4" t="s">
        <v>48</v>
      </c>
    </row>
    <row r="1806" spans="1:4" ht="30" customHeight="1">
      <c r="A1806" s="1" t="s">
        <v>1457</v>
      </c>
      <c r="B1806" s="2" t="s">
        <v>1139</v>
      </c>
      <c r="C1806" s="4" t="s">
        <v>1140</v>
      </c>
      <c r="D1806" s="4" t="s">
        <v>48</v>
      </c>
    </row>
    <row r="1807" spans="1:4" ht="30" customHeight="1">
      <c r="A1807" s="1" t="s">
        <v>1457</v>
      </c>
      <c r="B1807" s="2" t="s">
        <v>1141</v>
      </c>
      <c r="C1807" s="4" t="s">
        <v>1142</v>
      </c>
      <c r="D1807" s="4" t="s">
        <v>48</v>
      </c>
    </row>
    <row r="1808" spans="1:4" ht="30" customHeight="1">
      <c r="A1808" s="1" t="s">
        <v>1457</v>
      </c>
      <c r="B1808" s="2" t="s">
        <v>1143</v>
      </c>
      <c r="C1808" s="4" t="s">
        <v>1144</v>
      </c>
      <c r="D1808" s="4" t="s">
        <v>48</v>
      </c>
    </row>
    <row r="1809" spans="1:4" ht="30" customHeight="1">
      <c r="A1809" s="1" t="s">
        <v>1457</v>
      </c>
      <c r="B1809" s="2" t="s">
        <v>1145</v>
      </c>
      <c r="C1809" s="4" t="s">
        <v>1146</v>
      </c>
      <c r="D1809" s="4" t="s">
        <v>48</v>
      </c>
    </row>
    <row r="1810" spans="1:4" ht="30" customHeight="1">
      <c r="A1810" s="1" t="s">
        <v>1457</v>
      </c>
      <c r="B1810" s="2" t="s">
        <v>1147</v>
      </c>
      <c r="C1810" s="4" t="s">
        <v>1148</v>
      </c>
      <c r="D1810" s="4" t="s">
        <v>48</v>
      </c>
    </row>
    <row r="1811" spans="1:4" ht="30" customHeight="1">
      <c r="A1811" s="1" t="s">
        <v>1457</v>
      </c>
      <c r="B1811" s="2" t="s">
        <v>1149</v>
      </c>
      <c r="C1811" s="4" t="s">
        <v>1150</v>
      </c>
      <c r="D1811" s="4" t="s">
        <v>48</v>
      </c>
    </row>
    <row r="1812" spans="1:4" ht="30" customHeight="1">
      <c r="A1812" s="1" t="s">
        <v>1457</v>
      </c>
      <c r="B1812" s="2" t="s">
        <v>1151</v>
      </c>
      <c r="C1812" s="4" t="s">
        <v>1150</v>
      </c>
      <c r="D1812" s="4" t="s">
        <v>48</v>
      </c>
    </row>
    <row r="1813" spans="1:4" ht="30" customHeight="1">
      <c r="A1813" s="1" t="s">
        <v>1457</v>
      </c>
      <c r="B1813" s="2" t="s">
        <v>1152</v>
      </c>
      <c r="C1813" s="4" t="s">
        <v>1153</v>
      </c>
      <c r="D1813" s="4" t="s">
        <v>48</v>
      </c>
    </row>
    <row r="1814" spans="1:4" ht="30" customHeight="1">
      <c r="A1814" s="1" t="s">
        <v>1457</v>
      </c>
      <c r="B1814" s="2" t="s">
        <v>1154</v>
      </c>
      <c r="C1814" s="4" t="s">
        <v>1153</v>
      </c>
      <c r="D1814" s="4" t="s">
        <v>48</v>
      </c>
    </row>
    <row r="1815" spans="1:4" ht="30" customHeight="1">
      <c r="A1815" s="1" t="s">
        <v>1457</v>
      </c>
      <c r="B1815" s="2" t="s">
        <v>1155</v>
      </c>
      <c r="C1815" s="4" t="s">
        <v>1156</v>
      </c>
      <c r="D1815" s="4" t="s">
        <v>48</v>
      </c>
    </row>
    <row r="1816" spans="1:4" ht="30" customHeight="1">
      <c r="A1816" s="1" t="s">
        <v>1457</v>
      </c>
      <c r="B1816" s="2" t="s">
        <v>1157</v>
      </c>
      <c r="C1816" s="4" t="s">
        <v>1156</v>
      </c>
      <c r="D1816" s="4" t="s">
        <v>48</v>
      </c>
    </row>
    <row r="1817" spans="1:4" ht="30" customHeight="1">
      <c r="A1817" s="1" t="s">
        <v>1457</v>
      </c>
      <c r="B1817" s="2" t="s">
        <v>1158</v>
      </c>
      <c r="C1817" s="4" t="s">
        <v>1159</v>
      </c>
      <c r="D1817" s="4" t="s">
        <v>48</v>
      </c>
    </row>
    <row r="1818" spans="1:4" ht="30" customHeight="1">
      <c r="A1818" s="1" t="s">
        <v>1457</v>
      </c>
      <c r="B1818" s="2" t="s">
        <v>1160</v>
      </c>
      <c r="C1818" s="4" t="s">
        <v>1161</v>
      </c>
      <c r="D1818" s="4" t="s">
        <v>48</v>
      </c>
    </row>
    <row r="1819" spans="1:4" ht="30" customHeight="1">
      <c r="A1819" s="1" t="s">
        <v>1457</v>
      </c>
      <c r="B1819" s="2" t="s">
        <v>1162</v>
      </c>
      <c r="C1819" s="4" t="s">
        <v>1161</v>
      </c>
      <c r="D1819" s="4" t="s">
        <v>48</v>
      </c>
    </row>
    <row r="1820" spans="1:4" ht="30" customHeight="1">
      <c r="A1820" s="1" t="s">
        <v>1457</v>
      </c>
      <c r="B1820" s="2" t="s">
        <v>1163</v>
      </c>
      <c r="C1820" s="4" t="s">
        <v>1164</v>
      </c>
      <c r="D1820" s="4" t="s">
        <v>48</v>
      </c>
    </row>
    <row r="1821" spans="1:4" ht="30" customHeight="1">
      <c r="A1821" s="1" t="s">
        <v>1457</v>
      </c>
      <c r="B1821" s="2" t="s">
        <v>1165</v>
      </c>
      <c r="C1821" s="4" t="s">
        <v>1166</v>
      </c>
      <c r="D1821" s="4" t="s">
        <v>48</v>
      </c>
    </row>
    <row r="1822" spans="1:4" ht="30" customHeight="1">
      <c r="A1822" s="1" t="s">
        <v>1457</v>
      </c>
      <c r="B1822" s="2" t="s">
        <v>1167</v>
      </c>
      <c r="C1822" s="4" t="s">
        <v>1168</v>
      </c>
      <c r="D1822" s="4" t="s">
        <v>48</v>
      </c>
    </row>
    <row r="1823" spans="1:4" ht="30" customHeight="1">
      <c r="A1823" s="1" t="s">
        <v>1457</v>
      </c>
      <c r="B1823" s="2" t="s">
        <v>992</v>
      </c>
      <c r="C1823" s="4" t="s">
        <v>1169</v>
      </c>
      <c r="D1823" s="4" t="s">
        <v>48</v>
      </c>
    </row>
    <row r="1824" spans="1:4" ht="30" customHeight="1">
      <c r="A1824" s="1" t="s">
        <v>1457</v>
      </c>
      <c r="B1824" s="2" t="s">
        <v>1170</v>
      </c>
      <c r="C1824" s="4" t="s">
        <v>1171</v>
      </c>
      <c r="D1824" s="4" t="s">
        <v>48</v>
      </c>
    </row>
    <row r="1825" spans="1:4" ht="30" customHeight="1">
      <c r="A1825" s="1" t="s">
        <v>1457</v>
      </c>
      <c r="B1825" s="2" t="s">
        <v>1172</v>
      </c>
      <c r="C1825" s="4" t="s">
        <v>1173</v>
      </c>
      <c r="D1825" s="4" t="s">
        <v>48</v>
      </c>
    </row>
    <row r="1826" spans="1:4" ht="30" customHeight="1">
      <c r="A1826" s="1" t="s">
        <v>1457</v>
      </c>
      <c r="B1826" s="2" t="s">
        <v>1174</v>
      </c>
      <c r="C1826" s="4" t="s">
        <v>1175</v>
      </c>
      <c r="D1826" s="4" t="s">
        <v>48</v>
      </c>
    </row>
    <row r="1827" spans="1:4" ht="30" customHeight="1">
      <c r="A1827" s="1" t="s">
        <v>1457</v>
      </c>
      <c r="B1827" s="2" t="s">
        <v>1176</v>
      </c>
      <c r="C1827" s="4" t="s">
        <v>1177</v>
      </c>
      <c r="D1827" s="4" t="s">
        <v>48</v>
      </c>
    </row>
    <row r="1828" spans="1:4" ht="30" customHeight="1">
      <c r="A1828" s="1" t="s">
        <v>1457</v>
      </c>
      <c r="B1828" s="2" t="s">
        <v>1178</v>
      </c>
      <c r="C1828" s="4" t="s">
        <v>1179</v>
      </c>
      <c r="D1828" s="4" t="s">
        <v>48</v>
      </c>
    </row>
    <row r="1829" spans="1:4" ht="30" customHeight="1">
      <c r="A1829" s="1" t="s">
        <v>1457</v>
      </c>
      <c r="B1829" s="2" t="s">
        <v>1180</v>
      </c>
      <c r="C1829" s="4" t="s">
        <v>1181</v>
      </c>
      <c r="D1829" s="4" t="s">
        <v>48</v>
      </c>
    </row>
    <row r="1830" spans="1:4" ht="30" customHeight="1">
      <c r="A1830" s="1" t="s">
        <v>1457</v>
      </c>
      <c r="B1830" s="2" t="s">
        <v>1182</v>
      </c>
      <c r="C1830" s="4" t="s">
        <v>1183</v>
      </c>
      <c r="D1830" s="4" t="s">
        <v>48</v>
      </c>
    </row>
    <row r="1831" spans="1:4" ht="30" customHeight="1">
      <c r="A1831" s="1" t="s">
        <v>1457</v>
      </c>
      <c r="B1831" s="2" t="s">
        <v>1184</v>
      </c>
      <c r="C1831" s="4" t="s">
        <v>1185</v>
      </c>
      <c r="D1831" s="4" t="s">
        <v>48</v>
      </c>
    </row>
    <row r="1832" spans="1:4" ht="30" customHeight="1">
      <c r="A1832" s="1" t="s">
        <v>1457</v>
      </c>
      <c r="B1832" s="2" t="s">
        <v>1186</v>
      </c>
      <c r="C1832" s="4" t="s">
        <v>1187</v>
      </c>
      <c r="D1832" s="4" t="s">
        <v>48</v>
      </c>
    </row>
    <row r="1833" spans="1:4" ht="30" customHeight="1">
      <c r="A1833" s="1" t="s">
        <v>1457</v>
      </c>
      <c r="B1833" s="2" t="s">
        <v>1188</v>
      </c>
      <c r="C1833" s="4" t="s">
        <v>1189</v>
      </c>
      <c r="D1833" s="4" t="s">
        <v>48</v>
      </c>
    </row>
    <row r="1834" spans="1:4" ht="30" customHeight="1">
      <c r="A1834" s="1" t="s">
        <v>1457</v>
      </c>
      <c r="B1834" s="2" t="s">
        <v>1190</v>
      </c>
      <c r="C1834" s="4" t="s">
        <v>315</v>
      </c>
      <c r="D1834" s="4" t="s">
        <v>48</v>
      </c>
    </row>
    <row r="1835" spans="1:4" ht="30" customHeight="1">
      <c r="A1835" s="1" t="s">
        <v>1457</v>
      </c>
      <c r="B1835" s="2" t="s">
        <v>1191</v>
      </c>
      <c r="C1835" s="4" t="s">
        <v>1192</v>
      </c>
      <c r="D1835" s="4" t="s">
        <v>48</v>
      </c>
    </row>
    <row r="1836" spans="1:4" ht="30" customHeight="1">
      <c r="A1836" s="1" t="s">
        <v>1457</v>
      </c>
      <c r="B1836" s="2" t="s">
        <v>1193</v>
      </c>
      <c r="C1836" s="4" t="s">
        <v>1194</v>
      </c>
      <c r="D1836" s="4" t="s">
        <v>48</v>
      </c>
    </row>
    <row r="1837" spans="1:4" ht="30" customHeight="1">
      <c r="A1837" s="1" t="s">
        <v>1457</v>
      </c>
      <c r="B1837" s="2" t="s">
        <v>1195</v>
      </c>
      <c r="C1837" s="4" t="s">
        <v>1196</v>
      </c>
      <c r="D1837" s="4" t="s">
        <v>48</v>
      </c>
    </row>
    <row r="1838" spans="1:4" ht="30" customHeight="1">
      <c r="A1838" s="1" t="s">
        <v>1457</v>
      </c>
      <c r="B1838" s="2" t="s">
        <v>1197</v>
      </c>
      <c r="C1838" s="4" t="s">
        <v>1198</v>
      </c>
      <c r="D1838" s="4" t="s">
        <v>48</v>
      </c>
    </row>
    <row r="1839" spans="1:4" ht="30" customHeight="1">
      <c r="A1839" s="1" t="s">
        <v>1457</v>
      </c>
      <c r="B1839" s="2" t="s">
        <v>156</v>
      </c>
      <c r="C1839" s="3"/>
      <c r="D1839" s="4" t="s">
        <v>48</v>
      </c>
    </row>
    <row r="1840" spans="1:4" ht="30" customHeight="1">
      <c r="A1840" s="1" t="s">
        <v>1457</v>
      </c>
      <c r="B1840" s="2" t="s">
        <v>1056</v>
      </c>
      <c r="C1840" s="3"/>
      <c r="D1840" s="4" t="s">
        <v>48</v>
      </c>
    </row>
    <row r="1841" spans="1:5" ht="30" customHeight="1">
      <c r="A1841" s="1" t="s">
        <v>1457</v>
      </c>
      <c r="B1841" s="2" t="s">
        <v>1057</v>
      </c>
      <c r="C1841" s="4" t="s">
        <v>161</v>
      </c>
      <c r="D1841" s="4" t="s">
        <v>48</v>
      </c>
      <c r="E1841" s="3"/>
    </row>
    <row r="1842" spans="1:5" ht="30" customHeight="1">
      <c r="A1842" s="1" t="s">
        <v>1457</v>
      </c>
      <c r="B1842" s="2" t="s">
        <v>1058</v>
      </c>
      <c r="C1842" s="4" t="s">
        <v>161</v>
      </c>
      <c r="D1842" s="4" t="s">
        <v>48</v>
      </c>
      <c r="E1842" s="3"/>
    </row>
    <row r="1843" spans="1:5" ht="30" customHeight="1">
      <c r="A1843" s="1" t="s">
        <v>1457</v>
      </c>
      <c r="B1843" s="2" t="s">
        <v>1059</v>
      </c>
      <c r="C1843" s="4" t="s">
        <v>161</v>
      </c>
      <c r="D1843" s="4" t="s">
        <v>48</v>
      </c>
      <c r="E1843" s="3"/>
    </row>
    <row r="1844" spans="1:5" ht="30" customHeight="1">
      <c r="A1844" s="1" t="s">
        <v>1457</v>
      </c>
      <c r="B1844" s="2" t="s">
        <v>157</v>
      </c>
      <c r="C1844" s="4" t="s">
        <v>161</v>
      </c>
      <c r="D1844" s="4" t="s">
        <v>48</v>
      </c>
      <c r="E1844" s="3"/>
    </row>
    <row r="1845" spans="1:5" ht="30" customHeight="1">
      <c r="A1845" s="1" t="s">
        <v>1457</v>
      </c>
      <c r="B1845" s="2" t="s">
        <v>1060</v>
      </c>
      <c r="C1845" s="4" t="s">
        <v>185</v>
      </c>
      <c r="D1845" s="4" t="s">
        <v>48</v>
      </c>
      <c r="E1845" s="3"/>
    </row>
    <row r="1846" spans="1:5" ht="30" customHeight="1">
      <c r="A1846" s="1" t="s">
        <v>1457</v>
      </c>
      <c r="B1846" s="2" t="s">
        <v>1061</v>
      </c>
      <c r="C1846" s="4" t="s">
        <v>1062</v>
      </c>
      <c r="D1846" s="4" t="s">
        <v>48</v>
      </c>
      <c r="E1846" s="3"/>
    </row>
    <row r="1847" spans="1:5" ht="30" customHeight="1">
      <c r="A1847" s="1" t="s">
        <v>1457</v>
      </c>
      <c r="B1847" s="2" t="s">
        <v>1063</v>
      </c>
      <c r="C1847" s="4" t="s">
        <v>1064</v>
      </c>
      <c r="D1847" s="4" t="s">
        <v>48</v>
      </c>
      <c r="E1847" s="3"/>
    </row>
    <row r="1848" spans="1:5" ht="30" customHeight="1">
      <c r="A1848" s="1" t="s">
        <v>1457</v>
      </c>
      <c r="B1848" s="2" t="s">
        <v>1065</v>
      </c>
      <c r="C1848" s="3"/>
      <c r="D1848" s="4" t="s">
        <v>48</v>
      </c>
      <c r="E1848" s="3"/>
    </row>
    <row r="1849" spans="1:5" ht="30" customHeight="1">
      <c r="A1849" s="1" t="s">
        <v>1457</v>
      </c>
      <c r="B1849" s="2" t="s">
        <v>1066</v>
      </c>
      <c r="C1849" s="4" t="s">
        <v>1067</v>
      </c>
      <c r="D1849" s="4" t="s">
        <v>48</v>
      </c>
      <c r="E1849" s="4" t="s">
        <v>1462</v>
      </c>
    </row>
    <row r="1850" spans="1:5" ht="30" customHeight="1">
      <c r="A1850" s="1" t="s">
        <v>1457</v>
      </c>
      <c r="B1850" s="2" t="s">
        <v>1068</v>
      </c>
      <c r="C1850" s="4" t="s">
        <v>161</v>
      </c>
      <c r="D1850" s="4" t="s">
        <v>48</v>
      </c>
      <c r="E1850" s="3"/>
    </row>
    <row r="1851" spans="1:5" ht="30" customHeight="1">
      <c r="A1851" s="1" t="s">
        <v>1457</v>
      </c>
      <c r="B1851" s="2" t="s">
        <v>1069</v>
      </c>
      <c r="C1851" s="3"/>
      <c r="D1851" s="4" t="s">
        <v>47</v>
      </c>
      <c r="E1851" s="4" t="s">
        <v>1455</v>
      </c>
    </row>
    <row r="1852" spans="1:5" ht="30" customHeight="1">
      <c r="A1852" s="1" t="s">
        <v>1457</v>
      </c>
      <c r="B1852" s="2" t="s">
        <v>1070</v>
      </c>
      <c r="C1852" s="4" t="s">
        <v>161</v>
      </c>
      <c r="D1852" s="4" t="s">
        <v>1443</v>
      </c>
      <c r="E1852" s="4" t="s">
        <v>1455</v>
      </c>
    </row>
    <row r="1853" spans="1:5" ht="30" customHeight="1">
      <c r="A1853" s="1" t="s">
        <v>1457</v>
      </c>
      <c r="B1853" s="2" t="s">
        <v>1071</v>
      </c>
      <c r="C1853" s="4" t="s">
        <v>1072</v>
      </c>
      <c r="D1853" s="4" t="s">
        <v>1443</v>
      </c>
      <c r="E1853" s="4" t="s">
        <v>1455</v>
      </c>
    </row>
    <row r="1854" spans="1:5" ht="30" customHeight="1">
      <c r="A1854" s="1" t="s">
        <v>1457</v>
      </c>
      <c r="B1854" s="2" t="s">
        <v>1073</v>
      </c>
      <c r="C1854" s="4" t="s">
        <v>161</v>
      </c>
      <c r="D1854" s="4" t="s">
        <v>1443</v>
      </c>
      <c r="E1854" s="4" t="s">
        <v>1455</v>
      </c>
    </row>
    <row r="1855" spans="1:5" ht="30" customHeight="1">
      <c r="A1855" s="1" t="s">
        <v>1457</v>
      </c>
      <c r="B1855" s="2" t="s">
        <v>1074</v>
      </c>
      <c r="C1855" s="4" t="s">
        <v>161</v>
      </c>
      <c r="D1855" s="4" t="s">
        <v>1443</v>
      </c>
      <c r="E1855" s="4" t="s">
        <v>1455</v>
      </c>
    </row>
    <row r="1856" spans="1:5" ht="30" customHeight="1">
      <c r="A1856" s="1" t="s">
        <v>1457</v>
      </c>
      <c r="B1856" s="2" t="s">
        <v>1075</v>
      </c>
      <c r="C1856" s="4" t="s">
        <v>161</v>
      </c>
      <c r="D1856" s="4" t="s">
        <v>1443</v>
      </c>
      <c r="E1856" s="4" t="s">
        <v>1455</v>
      </c>
    </row>
    <row r="1857" spans="1:5" ht="30" customHeight="1">
      <c r="A1857" s="1" t="s">
        <v>1457</v>
      </c>
      <c r="B1857" s="2" t="s">
        <v>1076</v>
      </c>
      <c r="C1857" s="4" t="s">
        <v>161</v>
      </c>
      <c r="D1857" s="4" t="s">
        <v>1443</v>
      </c>
      <c r="E1857" s="4" t="s">
        <v>1455</v>
      </c>
    </row>
    <row r="1858" spans="1:5" ht="30" customHeight="1">
      <c r="A1858" s="1" t="s">
        <v>1457</v>
      </c>
      <c r="B1858" s="2" t="s">
        <v>1077</v>
      </c>
      <c r="C1858" s="4" t="s">
        <v>161</v>
      </c>
      <c r="D1858" s="4" t="s">
        <v>1443</v>
      </c>
      <c r="E1858" s="4" t="s">
        <v>1455</v>
      </c>
    </row>
    <row r="1859" spans="1:5" ht="30" customHeight="1">
      <c r="A1859" s="1" t="s">
        <v>1457</v>
      </c>
      <c r="B1859" s="2" t="s">
        <v>941</v>
      </c>
      <c r="C1859" s="4" t="s">
        <v>161</v>
      </c>
      <c r="D1859" s="4" t="s">
        <v>1443</v>
      </c>
      <c r="E1859" s="4" t="s">
        <v>1455</v>
      </c>
    </row>
    <row r="1860" spans="1:5" ht="30" customHeight="1">
      <c r="A1860" s="1" t="s">
        <v>1457</v>
      </c>
      <c r="B1860" s="2" t="s">
        <v>1078</v>
      </c>
      <c r="C1860" s="4" t="s">
        <v>161</v>
      </c>
      <c r="D1860" s="4" t="s">
        <v>1443</v>
      </c>
      <c r="E1860" s="4" t="s">
        <v>1455</v>
      </c>
    </row>
    <row r="1861" spans="1:5" ht="30" customHeight="1">
      <c r="A1861" s="1" t="s">
        <v>1457</v>
      </c>
      <c r="B1861" s="2" t="s">
        <v>1079</v>
      </c>
      <c r="C1861" s="4" t="s">
        <v>161</v>
      </c>
      <c r="D1861" s="4" t="s">
        <v>1443</v>
      </c>
      <c r="E1861" s="4" t="s">
        <v>1455</v>
      </c>
    </row>
    <row r="1862" spans="1:5" ht="30" customHeight="1">
      <c r="A1862" s="1" t="s">
        <v>1457</v>
      </c>
      <c r="B1862" s="2" t="s">
        <v>1080</v>
      </c>
      <c r="C1862" s="4" t="s">
        <v>161</v>
      </c>
      <c r="D1862" s="4" t="s">
        <v>1443</v>
      </c>
      <c r="E1862" s="4" t="s">
        <v>1455</v>
      </c>
    </row>
    <row r="1863" spans="1:5" ht="30" customHeight="1">
      <c r="A1863" s="1" t="s">
        <v>1457</v>
      </c>
      <c r="B1863" s="2" t="s">
        <v>1081</v>
      </c>
      <c r="C1863" s="4" t="s">
        <v>161</v>
      </c>
      <c r="D1863" s="4" t="s">
        <v>1443</v>
      </c>
      <c r="E1863" s="4" t="s">
        <v>1455</v>
      </c>
    </row>
    <row r="1864" spans="1:5" ht="30" customHeight="1">
      <c r="A1864" s="1" t="s">
        <v>1457</v>
      </c>
      <c r="B1864" s="2" t="s">
        <v>1082</v>
      </c>
      <c r="C1864" s="4" t="s">
        <v>161</v>
      </c>
      <c r="D1864" s="4" t="s">
        <v>1443</v>
      </c>
      <c r="E1864" s="4" t="s">
        <v>1455</v>
      </c>
    </row>
    <row r="1865" spans="1:5" ht="30" customHeight="1">
      <c r="A1865" s="1" t="s">
        <v>1457</v>
      </c>
      <c r="B1865" s="2" t="s">
        <v>1076</v>
      </c>
      <c r="C1865" s="4" t="s">
        <v>161</v>
      </c>
      <c r="D1865" s="4" t="s">
        <v>1443</v>
      </c>
      <c r="E1865" s="4" t="s">
        <v>1455</v>
      </c>
    </row>
    <row r="1866" spans="1:5" ht="30" customHeight="1">
      <c r="A1866" s="1" t="s">
        <v>1457</v>
      </c>
      <c r="B1866" s="2" t="s">
        <v>1083</v>
      </c>
      <c r="C1866" s="4" t="s">
        <v>161</v>
      </c>
      <c r="D1866" s="4" t="s">
        <v>1443</v>
      </c>
      <c r="E1866" s="4" t="s">
        <v>1455</v>
      </c>
    </row>
    <row r="1867" spans="1:5" ht="30" customHeight="1">
      <c r="A1867" s="1" t="s">
        <v>1457</v>
      </c>
      <c r="B1867" s="2" t="s">
        <v>1084</v>
      </c>
      <c r="C1867" s="4" t="s">
        <v>161</v>
      </c>
      <c r="D1867" s="4" t="s">
        <v>1443</v>
      </c>
      <c r="E1867" s="4" t="s">
        <v>1455</v>
      </c>
    </row>
    <row r="1868" spans="1:5" ht="30" customHeight="1">
      <c r="A1868" s="1" t="s">
        <v>1457</v>
      </c>
      <c r="B1868" s="2" t="s">
        <v>1085</v>
      </c>
      <c r="C1868" s="4" t="s">
        <v>161</v>
      </c>
      <c r="D1868" s="4" t="s">
        <v>1443</v>
      </c>
      <c r="E1868" s="4" t="s">
        <v>1455</v>
      </c>
    </row>
    <row r="1869" spans="1:5" ht="30" customHeight="1">
      <c r="A1869" s="1" t="s">
        <v>1457</v>
      </c>
      <c r="B1869" s="2" t="s">
        <v>1086</v>
      </c>
      <c r="C1869" s="4" t="s">
        <v>161</v>
      </c>
      <c r="D1869" s="4" t="s">
        <v>1443</v>
      </c>
      <c r="E1869" s="4" t="s">
        <v>1455</v>
      </c>
    </row>
    <row r="1870" spans="1:5" ht="30" customHeight="1">
      <c r="A1870" s="1" t="s">
        <v>1457</v>
      </c>
      <c r="B1870" s="2" t="s">
        <v>1087</v>
      </c>
      <c r="C1870" s="4" t="s">
        <v>161</v>
      </c>
      <c r="D1870" s="4" t="s">
        <v>1443</v>
      </c>
      <c r="E1870" s="4" t="s">
        <v>1455</v>
      </c>
    </row>
    <row r="1871" spans="1:5" ht="30" customHeight="1">
      <c r="A1871" s="1" t="s">
        <v>1457</v>
      </c>
      <c r="B1871" s="2" t="s">
        <v>1088</v>
      </c>
      <c r="C1871" s="4" t="s">
        <v>1089</v>
      </c>
      <c r="D1871" s="4" t="s">
        <v>48</v>
      </c>
      <c r="E1871" s="3"/>
    </row>
    <row r="1872" spans="1:5" ht="30" customHeight="1">
      <c r="A1872" s="1" t="s">
        <v>1457</v>
      </c>
      <c r="B1872" s="2" t="s">
        <v>945</v>
      </c>
      <c r="C1872" s="4" t="s">
        <v>1090</v>
      </c>
      <c r="D1872" s="4" t="s">
        <v>48</v>
      </c>
      <c r="E1872" s="4" t="s">
        <v>1456</v>
      </c>
    </row>
    <row r="1873" spans="1:5" ht="30" customHeight="1">
      <c r="A1873" s="1" t="s">
        <v>1457</v>
      </c>
      <c r="B1873" s="2" t="s">
        <v>1091</v>
      </c>
      <c r="C1873" s="3"/>
      <c r="D1873" s="4" t="s">
        <v>48</v>
      </c>
      <c r="E1873" s="4" t="s">
        <v>1456</v>
      </c>
    </row>
    <row r="1874" spans="1:5" ht="30" customHeight="1">
      <c r="A1874" s="1" t="s">
        <v>1457</v>
      </c>
      <c r="B1874" s="2" t="s">
        <v>1092</v>
      </c>
      <c r="C1874" s="4" t="s">
        <v>1090</v>
      </c>
      <c r="D1874" s="4" t="s">
        <v>48</v>
      </c>
      <c r="E1874" s="4" t="s">
        <v>1456</v>
      </c>
    </row>
    <row r="1875" spans="1:5" ht="30" customHeight="1">
      <c r="A1875" s="1" t="s">
        <v>1457</v>
      </c>
      <c r="B1875" s="2" t="s">
        <v>1093</v>
      </c>
      <c r="C1875" s="3"/>
      <c r="D1875" s="4" t="s">
        <v>48</v>
      </c>
      <c r="E1875" s="3"/>
    </row>
    <row r="1876" spans="1:5" ht="30" customHeight="1">
      <c r="A1876" s="1" t="s">
        <v>1457</v>
      </c>
      <c r="B1876" s="2" t="s">
        <v>947</v>
      </c>
      <c r="C1876" s="4" t="s">
        <v>1090</v>
      </c>
      <c r="D1876" s="4" t="s">
        <v>48</v>
      </c>
      <c r="E1876" s="4" t="s">
        <v>1456</v>
      </c>
    </row>
    <row r="1877" spans="1:5" ht="30" customHeight="1">
      <c r="A1877" s="1" t="s">
        <v>1457</v>
      </c>
      <c r="B1877" s="2" t="s">
        <v>948</v>
      </c>
      <c r="C1877" s="4" t="s">
        <v>1090</v>
      </c>
      <c r="D1877" s="4" t="s">
        <v>48</v>
      </c>
      <c r="E1877" s="3"/>
    </row>
    <row r="1878" spans="1:5" ht="30" customHeight="1">
      <c r="A1878" s="1" t="s">
        <v>1457</v>
      </c>
      <c r="B1878" s="2" t="s">
        <v>1094</v>
      </c>
      <c r="C1878" s="4" t="s">
        <v>199</v>
      </c>
      <c r="D1878" s="4" t="s">
        <v>48</v>
      </c>
      <c r="E1878" s="3"/>
    </row>
    <row r="1879" spans="1:5" ht="30" customHeight="1">
      <c r="A1879" s="1" t="s">
        <v>1457</v>
      </c>
      <c r="B1879" s="2" t="s">
        <v>1095</v>
      </c>
      <c r="C1879" s="4" t="s">
        <v>1096</v>
      </c>
      <c r="D1879" s="4" t="s">
        <v>48</v>
      </c>
      <c r="E1879" s="3"/>
    </row>
    <row r="1880" spans="1:5" ht="30" customHeight="1">
      <c r="A1880" s="1" t="s">
        <v>1457</v>
      </c>
      <c r="B1880" s="2" t="s">
        <v>1053</v>
      </c>
      <c r="C1880" s="3"/>
      <c r="D1880" s="4" t="s">
        <v>48</v>
      </c>
      <c r="E1880" s="3"/>
    </row>
    <row r="1881" spans="1:5" ht="30" customHeight="1">
      <c r="A1881" s="1" t="s">
        <v>1457</v>
      </c>
      <c r="B1881" s="2" t="s">
        <v>1097</v>
      </c>
      <c r="C1881" s="3"/>
      <c r="D1881" s="4" t="s">
        <v>48</v>
      </c>
      <c r="E1881" s="3"/>
    </row>
    <row r="1882" spans="1:5" ht="30" customHeight="1">
      <c r="A1882" s="1" t="s">
        <v>1457</v>
      </c>
      <c r="B1882" s="2" t="s">
        <v>1098</v>
      </c>
      <c r="C1882" s="4" t="s">
        <v>1099</v>
      </c>
      <c r="D1882" s="4" t="s">
        <v>48</v>
      </c>
      <c r="E1882" s="3"/>
    </row>
    <row r="1883" spans="1:5" ht="30" customHeight="1">
      <c r="A1883" s="1" t="s">
        <v>1457</v>
      </c>
      <c r="B1883" s="2" t="s">
        <v>1100</v>
      </c>
      <c r="C1883" s="4" t="s">
        <v>1099</v>
      </c>
      <c r="D1883" s="4" t="s">
        <v>48</v>
      </c>
      <c r="E1883" s="3"/>
    </row>
    <row r="1884" spans="1:5" ht="30" customHeight="1">
      <c r="A1884" s="1" t="s">
        <v>1457</v>
      </c>
      <c r="B1884" s="2" t="s">
        <v>1101</v>
      </c>
      <c r="C1884" s="4" t="s">
        <v>1102</v>
      </c>
      <c r="D1884" s="4" t="s">
        <v>48</v>
      </c>
      <c r="E1884" s="3"/>
    </row>
    <row r="1885" spans="1:5" ht="30" customHeight="1">
      <c r="A1885" s="1" t="s">
        <v>1457</v>
      </c>
      <c r="B1885" s="2" t="s">
        <v>1103</v>
      </c>
      <c r="C1885" s="4" t="s">
        <v>1104</v>
      </c>
      <c r="D1885" s="4" t="s">
        <v>48</v>
      </c>
      <c r="E1885" s="3"/>
    </row>
    <row r="1886" spans="1:5" ht="30" customHeight="1">
      <c r="A1886" s="1" t="s">
        <v>1457</v>
      </c>
      <c r="B1886" s="2" t="s">
        <v>1105</v>
      </c>
      <c r="C1886" s="4" t="s">
        <v>1106</v>
      </c>
      <c r="D1886" s="4" t="s">
        <v>48</v>
      </c>
      <c r="E1886" s="3"/>
    </row>
    <row r="1887" spans="1:5" ht="30" customHeight="1">
      <c r="A1887" s="1" t="s">
        <v>1457</v>
      </c>
      <c r="B1887" s="2" t="s">
        <v>1107</v>
      </c>
      <c r="C1887" s="4" t="s">
        <v>1108</v>
      </c>
      <c r="D1887" s="4" t="s">
        <v>48</v>
      </c>
      <c r="E1887" s="3"/>
    </row>
    <row r="1888" spans="1:5" ht="30" customHeight="1">
      <c r="A1888" s="1" t="s">
        <v>1457</v>
      </c>
      <c r="B1888" s="2" t="s">
        <v>1109</v>
      </c>
      <c r="C1888" s="4" t="s">
        <v>1110</v>
      </c>
      <c r="D1888" s="4" t="s">
        <v>48</v>
      </c>
      <c r="E1888" s="3"/>
    </row>
    <row r="1889" spans="1:4" ht="30" customHeight="1">
      <c r="A1889" s="1" t="s">
        <v>1457</v>
      </c>
      <c r="B1889" s="2" t="s">
        <v>1111</v>
      </c>
      <c r="C1889" s="4" t="s">
        <v>1112</v>
      </c>
      <c r="D1889" s="4" t="s">
        <v>48</v>
      </c>
    </row>
    <row r="1890" spans="1:4" ht="30" customHeight="1">
      <c r="A1890" s="1" t="s">
        <v>1457</v>
      </c>
      <c r="B1890" s="2" t="s">
        <v>1113</v>
      </c>
      <c r="C1890" s="4" t="s">
        <v>1114</v>
      </c>
      <c r="D1890" s="4" t="s">
        <v>48</v>
      </c>
    </row>
    <row r="1891" spans="1:4" ht="30" customHeight="1">
      <c r="A1891" s="1" t="s">
        <v>1457</v>
      </c>
      <c r="B1891" s="2" t="s">
        <v>1115</v>
      </c>
      <c r="C1891" s="4" t="s">
        <v>1116</v>
      </c>
      <c r="D1891" s="4" t="s">
        <v>48</v>
      </c>
    </row>
    <row r="1892" spans="1:4" ht="30" customHeight="1">
      <c r="A1892" s="1" t="s">
        <v>1457</v>
      </c>
      <c r="B1892" s="2" t="s">
        <v>1117</v>
      </c>
      <c r="C1892" s="4" t="s">
        <v>1118</v>
      </c>
      <c r="D1892" s="4" t="s">
        <v>48</v>
      </c>
    </row>
    <row r="1893" spans="1:4" ht="30" customHeight="1">
      <c r="A1893" s="1" t="s">
        <v>1457</v>
      </c>
      <c r="B1893" s="2" t="s">
        <v>1119</v>
      </c>
      <c r="C1893" s="4" t="s">
        <v>1118</v>
      </c>
      <c r="D1893" s="4" t="s">
        <v>48</v>
      </c>
    </row>
    <row r="1894" spans="1:4" ht="30" customHeight="1">
      <c r="A1894" s="1" t="s">
        <v>1457</v>
      </c>
      <c r="B1894" s="2" t="s">
        <v>1120</v>
      </c>
      <c r="C1894" s="4" t="s">
        <v>1118</v>
      </c>
      <c r="D1894" s="4" t="s">
        <v>48</v>
      </c>
    </row>
    <row r="1895" spans="1:4" ht="30" customHeight="1">
      <c r="A1895" s="1" t="s">
        <v>1457</v>
      </c>
      <c r="B1895" s="2" t="s">
        <v>1121</v>
      </c>
      <c r="C1895" s="4" t="s">
        <v>1122</v>
      </c>
      <c r="D1895" s="4" t="s">
        <v>48</v>
      </c>
    </row>
    <row r="1896" spans="1:4" ht="30" customHeight="1">
      <c r="A1896" s="1" t="s">
        <v>1457</v>
      </c>
      <c r="B1896" s="2" t="s">
        <v>1123</v>
      </c>
      <c r="C1896" s="4" t="s">
        <v>1124</v>
      </c>
      <c r="D1896" s="4" t="s">
        <v>48</v>
      </c>
    </row>
    <row r="1897" spans="1:4" ht="30" customHeight="1">
      <c r="A1897" s="1" t="s">
        <v>1457</v>
      </c>
      <c r="B1897" s="2" t="s">
        <v>1125</v>
      </c>
      <c r="C1897" s="4" t="s">
        <v>1126</v>
      </c>
      <c r="D1897" s="4" t="s">
        <v>48</v>
      </c>
    </row>
    <row r="1898" spans="1:4" ht="30" customHeight="1">
      <c r="A1898" s="1" t="s">
        <v>1457</v>
      </c>
      <c r="B1898" s="2" t="s">
        <v>1127</v>
      </c>
      <c r="C1898" s="4" t="s">
        <v>1128</v>
      </c>
      <c r="D1898" s="4" t="s">
        <v>48</v>
      </c>
    </row>
    <row r="1899" spans="1:4" ht="30" customHeight="1">
      <c r="A1899" s="1" t="s">
        <v>1457</v>
      </c>
      <c r="B1899" s="2" t="s">
        <v>1129</v>
      </c>
      <c r="C1899" s="4" t="s">
        <v>1128</v>
      </c>
      <c r="D1899" s="4" t="s">
        <v>48</v>
      </c>
    </row>
    <row r="1900" spans="1:4" ht="30" customHeight="1">
      <c r="A1900" s="1" t="s">
        <v>1457</v>
      </c>
      <c r="B1900" s="2" t="s">
        <v>972</v>
      </c>
      <c r="C1900" s="4" t="s">
        <v>1130</v>
      </c>
      <c r="D1900" s="4" t="s">
        <v>48</v>
      </c>
    </row>
    <row r="1901" spans="1:4" ht="30" customHeight="1">
      <c r="A1901" s="1" t="s">
        <v>1457</v>
      </c>
      <c r="B1901" s="2" t="s">
        <v>1131</v>
      </c>
      <c r="C1901" s="4" t="s">
        <v>1132</v>
      </c>
      <c r="D1901" s="4" t="s">
        <v>48</v>
      </c>
    </row>
    <row r="1902" spans="1:4" ht="30" customHeight="1">
      <c r="A1902" s="1" t="s">
        <v>1457</v>
      </c>
      <c r="B1902" s="2" t="s">
        <v>1133</v>
      </c>
      <c r="C1902" s="4" t="s">
        <v>1134</v>
      </c>
      <c r="D1902" s="4" t="s">
        <v>48</v>
      </c>
    </row>
    <row r="1903" spans="1:4" ht="30" customHeight="1">
      <c r="A1903" s="1" t="s">
        <v>1457</v>
      </c>
      <c r="B1903" s="2" t="s">
        <v>1135</v>
      </c>
      <c r="C1903" s="4" t="s">
        <v>1134</v>
      </c>
      <c r="D1903" s="4" t="s">
        <v>48</v>
      </c>
    </row>
    <row r="1904" spans="1:4" ht="30" customHeight="1">
      <c r="A1904" s="1" t="s">
        <v>1457</v>
      </c>
      <c r="B1904" s="2" t="s">
        <v>1136</v>
      </c>
      <c r="C1904" s="4" t="s">
        <v>1137</v>
      </c>
      <c r="D1904" s="4" t="s">
        <v>48</v>
      </c>
    </row>
    <row r="1905" spans="1:4" ht="30" customHeight="1">
      <c r="A1905" s="1" t="s">
        <v>1457</v>
      </c>
      <c r="B1905" s="2" t="s">
        <v>1138</v>
      </c>
      <c r="C1905" s="4" t="s">
        <v>244</v>
      </c>
      <c r="D1905" s="4" t="s">
        <v>48</v>
      </c>
    </row>
    <row r="1906" spans="1:4" ht="30" customHeight="1">
      <c r="A1906" s="1" t="s">
        <v>1457</v>
      </c>
      <c r="B1906" s="2" t="s">
        <v>1139</v>
      </c>
      <c r="C1906" s="4" t="s">
        <v>1140</v>
      </c>
      <c r="D1906" s="4" t="s">
        <v>48</v>
      </c>
    </row>
    <row r="1907" spans="1:4" ht="30" customHeight="1">
      <c r="A1907" s="1" t="s">
        <v>1457</v>
      </c>
      <c r="B1907" s="2" t="s">
        <v>1141</v>
      </c>
      <c r="C1907" s="4" t="s">
        <v>1142</v>
      </c>
      <c r="D1907" s="4" t="s">
        <v>48</v>
      </c>
    </row>
    <row r="1908" spans="1:4" ht="30" customHeight="1">
      <c r="A1908" s="1" t="s">
        <v>1457</v>
      </c>
      <c r="B1908" s="2" t="s">
        <v>1143</v>
      </c>
      <c r="C1908" s="4" t="s">
        <v>1144</v>
      </c>
      <c r="D1908" s="4" t="s">
        <v>48</v>
      </c>
    </row>
    <row r="1909" spans="1:4" ht="30" customHeight="1">
      <c r="A1909" s="1" t="s">
        <v>1457</v>
      </c>
      <c r="B1909" s="2" t="s">
        <v>1145</v>
      </c>
      <c r="C1909" s="4" t="s">
        <v>1146</v>
      </c>
      <c r="D1909" s="4" t="s">
        <v>48</v>
      </c>
    </row>
    <row r="1910" spans="1:4" ht="30" customHeight="1">
      <c r="A1910" s="1" t="s">
        <v>1457</v>
      </c>
      <c r="B1910" s="2" t="s">
        <v>1147</v>
      </c>
      <c r="C1910" s="4" t="s">
        <v>1148</v>
      </c>
      <c r="D1910" s="4" t="s">
        <v>48</v>
      </c>
    </row>
    <row r="1911" spans="1:4" ht="30" customHeight="1">
      <c r="A1911" s="1" t="s">
        <v>1457</v>
      </c>
      <c r="B1911" s="2" t="s">
        <v>1149</v>
      </c>
      <c r="C1911" s="4" t="s">
        <v>1150</v>
      </c>
      <c r="D1911" s="4" t="s">
        <v>48</v>
      </c>
    </row>
    <row r="1912" spans="1:4" ht="30" customHeight="1">
      <c r="A1912" s="1" t="s">
        <v>1457</v>
      </c>
      <c r="B1912" s="2" t="s">
        <v>1151</v>
      </c>
      <c r="C1912" s="4" t="s">
        <v>1150</v>
      </c>
      <c r="D1912" s="4" t="s">
        <v>48</v>
      </c>
    </row>
    <row r="1913" spans="1:4" ht="30" customHeight="1">
      <c r="A1913" s="1" t="s">
        <v>1457</v>
      </c>
      <c r="B1913" s="2" t="s">
        <v>1152</v>
      </c>
      <c r="C1913" s="4" t="s">
        <v>1153</v>
      </c>
      <c r="D1913" s="4" t="s">
        <v>48</v>
      </c>
    </row>
    <row r="1914" spans="1:4" ht="30" customHeight="1">
      <c r="A1914" s="1" t="s">
        <v>1457</v>
      </c>
      <c r="B1914" s="2" t="s">
        <v>1154</v>
      </c>
      <c r="C1914" s="4" t="s">
        <v>1153</v>
      </c>
      <c r="D1914" s="4" t="s">
        <v>48</v>
      </c>
    </row>
    <row r="1915" spans="1:4" ht="30" customHeight="1">
      <c r="A1915" s="1" t="s">
        <v>1457</v>
      </c>
      <c r="B1915" s="2" t="s">
        <v>1155</v>
      </c>
      <c r="C1915" s="4" t="s">
        <v>1156</v>
      </c>
      <c r="D1915" s="4" t="s">
        <v>48</v>
      </c>
    </row>
    <row r="1916" spans="1:4" ht="30" customHeight="1">
      <c r="A1916" s="1" t="s">
        <v>1457</v>
      </c>
      <c r="B1916" s="2" t="s">
        <v>1157</v>
      </c>
      <c r="C1916" s="4" t="s">
        <v>1156</v>
      </c>
      <c r="D1916" s="4" t="s">
        <v>48</v>
      </c>
    </row>
    <row r="1917" spans="1:4" ht="30" customHeight="1">
      <c r="A1917" s="1" t="s">
        <v>1457</v>
      </c>
      <c r="B1917" s="2" t="s">
        <v>1158</v>
      </c>
      <c r="C1917" s="4" t="s">
        <v>1159</v>
      </c>
      <c r="D1917" s="4" t="s">
        <v>48</v>
      </c>
    </row>
    <row r="1918" spans="1:4" ht="30" customHeight="1">
      <c r="A1918" s="1" t="s">
        <v>1457</v>
      </c>
      <c r="B1918" s="2" t="s">
        <v>1160</v>
      </c>
      <c r="C1918" s="4" t="s">
        <v>1161</v>
      </c>
      <c r="D1918" s="4" t="s">
        <v>48</v>
      </c>
    </row>
    <row r="1919" spans="1:4" ht="30" customHeight="1">
      <c r="A1919" s="1" t="s">
        <v>1457</v>
      </c>
      <c r="B1919" s="2" t="s">
        <v>1162</v>
      </c>
      <c r="C1919" s="4" t="s">
        <v>1161</v>
      </c>
      <c r="D1919" s="4" t="s">
        <v>48</v>
      </c>
    </row>
    <row r="1920" spans="1:4" ht="30" customHeight="1">
      <c r="A1920" s="1" t="s">
        <v>1457</v>
      </c>
      <c r="B1920" s="2" t="s">
        <v>1163</v>
      </c>
      <c r="C1920" s="4" t="s">
        <v>1164</v>
      </c>
      <c r="D1920" s="4" t="s">
        <v>48</v>
      </c>
    </row>
    <row r="1921" spans="1:4" ht="30" customHeight="1">
      <c r="A1921" s="1" t="s">
        <v>1457</v>
      </c>
      <c r="B1921" s="2" t="s">
        <v>1165</v>
      </c>
      <c r="C1921" s="4" t="s">
        <v>1166</v>
      </c>
      <c r="D1921" s="4" t="s">
        <v>48</v>
      </c>
    </row>
    <row r="1922" spans="1:4" ht="30" customHeight="1">
      <c r="A1922" s="1" t="s">
        <v>1457</v>
      </c>
      <c r="B1922" s="2" t="s">
        <v>1167</v>
      </c>
      <c r="C1922" s="4" t="s">
        <v>1168</v>
      </c>
      <c r="D1922" s="4" t="s">
        <v>48</v>
      </c>
    </row>
    <row r="1923" spans="1:4" ht="30" customHeight="1">
      <c r="A1923" s="1" t="s">
        <v>1457</v>
      </c>
      <c r="B1923" s="2" t="s">
        <v>992</v>
      </c>
      <c r="C1923" s="4" t="s">
        <v>1169</v>
      </c>
      <c r="D1923" s="4" t="s">
        <v>48</v>
      </c>
    </row>
    <row r="1924" spans="1:4" ht="30" customHeight="1">
      <c r="A1924" s="1" t="s">
        <v>1457</v>
      </c>
      <c r="B1924" s="2" t="s">
        <v>1170</v>
      </c>
      <c r="C1924" s="4" t="s">
        <v>1171</v>
      </c>
      <c r="D1924" s="4" t="s">
        <v>48</v>
      </c>
    </row>
    <row r="1925" spans="1:4" ht="30" customHeight="1">
      <c r="A1925" s="1" t="s">
        <v>1457</v>
      </c>
      <c r="B1925" s="2" t="s">
        <v>1172</v>
      </c>
      <c r="C1925" s="4" t="s">
        <v>1173</v>
      </c>
      <c r="D1925" s="4" t="s">
        <v>48</v>
      </c>
    </row>
    <row r="1926" spans="1:4" ht="30" customHeight="1">
      <c r="A1926" s="1" t="s">
        <v>1457</v>
      </c>
      <c r="B1926" s="2" t="s">
        <v>1174</v>
      </c>
      <c r="C1926" s="4" t="s">
        <v>1175</v>
      </c>
      <c r="D1926" s="4" t="s">
        <v>48</v>
      </c>
    </row>
    <row r="1927" spans="1:4" ht="30" customHeight="1">
      <c r="A1927" s="1" t="s">
        <v>1457</v>
      </c>
      <c r="B1927" s="2" t="s">
        <v>1176</v>
      </c>
      <c r="C1927" s="4" t="s">
        <v>1177</v>
      </c>
      <c r="D1927" s="4" t="s">
        <v>48</v>
      </c>
    </row>
    <row r="1928" spans="1:4" ht="30" customHeight="1">
      <c r="A1928" s="1" t="s">
        <v>1457</v>
      </c>
      <c r="B1928" s="2" t="s">
        <v>1178</v>
      </c>
      <c r="C1928" s="4" t="s">
        <v>1179</v>
      </c>
      <c r="D1928" s="4" t="s">
        <v>48</v>
      </c>
    </row>
    <row r="1929" spans="1:4" ht="30" customHeight="1">
      <c r="A1929" s="1" t="s">
        <v>1457</v>
      </c>
      <c r="B1929" s="2" t="s">
        <v>1180</v>
      </c>
      <c r="C1929" s="4" t="s">
        <v>1181</v>
      </c>
      <c r="D1929" s="4" t="s">
        <v>48</v>
      </c>
    </row>
    <row r="1930" spans="1:4" ht="30" customHeight="1">
      <c r="A1930" s="1" t="s">
        <v>1457</v>
      </c>
      <c r="B1930" s="2" t="s">
        <v>1182</v>
      </c>
      <c r="C1930" s="4" t="s">
        <v>1183</v>
      </c>
      <c r="D1930" s="4" t="s">
        <v>48</v>
      </c>
    </row>
    <row r="1931" spans="1:4" ht="30" customHeight="1">
      <c r="A1931" s="1" t="s">
        <v>1457</v>
      </c>
      <c r="B1931" s="2" t="s">
        <v>1184</v>
      </c>
      <c r="C1931" s="4" t="s">
        <v>1185</v>
      </c>
      <c r="D1931" s="4" t="s">
        <v>48</v>
      </c>
    </row>
    <row r="1932" spans="1:4" ht="30" customHeight="1">
      <c r="A1932" s="1" t="s">
        <v>1457</v>
      </c>
      <c r="B1932" s="2" t="s">
        <v>1186</v>
      </c>
      <c r="C1932" s="4" t="s">
        <v>1187</v>
      </c>
      <c r="D1932" s="4" t="s">
        <v>48</v>
      </c>
    </row>
    <row r="1933" spans="1:4" ht="30" customHeight="1">
      <c r="A1933" s="1" t="s">
        <v>1457</v>
      </c>
      <c r="B1933" s="2" t="s">
        <v>1188</v>
      </c>
      <c r="C1933" s="4" t="s">
        <v>1189</v>
      </c>
      <c r="D1933" s="4" t="s">
        <v>48</v>
      </c>
    </row>
    <row r="1934" spans="1:4" ht="30" customHeight="1">
      <c r="A1934" s="1" t="s">
        <v>1457</v>
      </c>
      <c r="B1934" s="2" t="s">
        <v>1190</v>
      </c>
      <c r="C1934" s="4" t="s">
        <v>315</v>
      </c>
      <c r="D1934" s="4" t="s">
        <v>48</v>
      </c>
    </row>
    <row r="1935" spans="1:4" ht="30" customHeight="1">
      <c r="A1935" s="1" t="s">
        <v>1457</v>
      </c>
      <c r="B1935" s="2" t="s">
        <v>1191</v>
      </c>
      <c r="C1935" s="4" t="s">
        <v>1192</v>
      </c>
      <c r="D1935" s="4" t="s">
        <v>48</v>
      </c>
    </row>
    <row r="1936" spans="1:4" ht="30" customHeight="1">
      <c r="A1936" s="1" t="s">
        <v>1457</v>
      </c>
      <c r="B1936" s="2" t="s">
        <v>1193</v>
      </c>
      <c r="C1936" s="4" t="s">
        <v>1194</v>
      </c>
      <c r="D1936" s="4" t="s">
        <v>48</v>
      </c>
    </row>
    <row r="1937" spans="1:4" ht="30" customHeight="1">
      <c r="A1937" s="1" t="s">
        <v>1457</v>
      </c>
      <c r="B1937" s="2" t="s">
        <v>1195</v>
      </c>
      <c r="C1937" s="4" t="s">
        <v>1196</v>
      </c>
      <c r="D1937" s="4" t="s">
        <v>48</v>
      </c>
    </row>
    <row r="1938" spans="1:4" ht="30" customHeight="1">
      <c r="A1938" s="1" t="s">
        <v>1457</v>
      </c>
      <c r="B1938" s="2" t="s">
        <v>1197</v>
      </c>
      <c r="C1938" s="4" t="s">
        <v>1198</v>
      </c>
      <c r="D1938" s="4" t="s">
        <v>48</v>
      </c>
    </row>
    <row r="1939" spans="1:4" ht="30" customHeight="1">
      <c r="A1939" s="1" t="s">
        <v>10</v>
      </c>
      <c r="B1939" s="2" t="s">
        <v>90</v>
      </c>
      <c r="C1939" s="4" t="s">
        <v>91</v>
      </c>
      <c r="D1939" s="4" t="s">
        <v>48</v>
      </c>
    </row>
    <row r="1940" spans="1:4" ht="30" customHeight="1">
      <c r="A1940" s="1" t="s">
        <v>10</v>
      </c>
      <c r="B1940" s="2" t="s">
        <v>92</v>
      </c>
      <c r="C1940" s="4" t="s">
        <v>93</v>
      </c>
      <c r="D1940" s="4" t="s">
        <v>48</v>
      </c>
    </row>
    <row r="1941" spans="1:4" ht="30" customHeight="1">
      <c r="A1941" s="1" t="s">
        <v>10</v>
      </c>
      <c r="B1941" s="2" t="s">
        <v>94</v>
      </c>
      <c r="C1941" s="4" t="s">
        <v>95</v>
      </c>
      <c r="D1941" s="4" t="s">
        <v>48</v>
      </c>
    </row>
    <row r="1942" spans="1:4" ht="30" customHeight="1">
      <c r="A1942" s="1" t="s">
        <v>10</v>
      </c>
      <c r="B1942" s="2" t="s">
        <v>96</v>
      </c>
      <c r="C1942" s="4" t="s">
        <v>97</v>
      </c>
      <c r="D1942" s="4" t="s">
        <v>48</v>
      </c>
    </row>
    <row r="1943" spans="1:4" ht="30" customHeight="1">
      <c r="A1943" s="1" t="s">
        <v>10</v>
      </c>
      <c r="B1943" s="2" t="s">
        <v>98</v>
      </c>
      <c r="C1943" s="4" t="s">
        <v>99</v>
      </c>
      <c r="D1943" s="4" t="s">
        <v>48</v>
      </c>
    </row>
    <row r="1944" spans="1:4" ht="18.75">
      <c r="A1944" s="1" t="s">
        <v>10</v>
      </c>
      <c r="B1944" s="2" t="s">
        <v>100</v>
      </c>
      <c r="C1944" s="4" t="s">
        <v>101</v>
      </c>
      <c r="D1944" s="4" t="s">
        <v>48</v>
      </c>
    </row>
    <row r="1945" spans="1:4" ht="18.75">
      <c r="A1945" s="1" t="s">
        <v>10</v>
      </c>
      <c r="B1945" s="2" t="s">
        <v>102</v>
      </c>
      <c r="C1945" s="4" t="s">
        <v>103</v>
      </c>
      <c r="D1945" s="4" t="s">
        <v>48</v>
      </c>
    </row>
    <row r="1946" spans="1:4" ht="18.75">
      <c r="A1946" s="1" t="s">
        <v>10</v>
      </c>
      <c r="B1946" s="2" t="s">
        <v>104</v>
      </c>
      <c r="C1946" s="4" t="s">
        <v>105</v>
      </c>
      <c r="D1946" s="4" t="s">
        <v>48</v>
      </c>
    </row>
    <row r="1947" spans="1:4" ht="37.5">
      <c r="A1947" s="1" t="s">
        <v>10</v>
      </c>
      <c r="B1947" s="9" t="s">
        <v>106</v>
      </c>
      <c r="C1947" s="4" t="s">
        <v>107</v>
      </c>
      <c r="D1947" s="4" t="s">
        <v>48</v>
      </c>
    </row>
    <row r="1948" spans="1:4" ht="37.5">
      <c r="A1948" s="1" t="s">
        <v>10</v>
      </c>
      <c r="B1948" s="9" t="s">
        <v>108</v>
      </c>
      <c r="C1948" s="4" t="s">
        <v>109</v>
      </c>
      <c r="D1948" s="4" t="s">
        <v>48</v>
      </c>
    </row>
    <row r="1949" spans="1:4" ht="18.75">
      <c r="A1949" s="1" t="s">
        <v>10</v>
      </c>
      <c r="B1949" s="2" t="s">
        <v>110</v>
      </c>
      <c r="C1949" s="4" t="s">
        <v>111</v>
      </c>
      <c r="D1949" s="4" t="s">
        <v>48</v>
      </c>
    </row>
    <row r="1950" spans="1:4" ht="18.75">
      <c r="A1950" s="1" t="s">
        <v>10</v>
      </c>
      <c r="B1950" s="2" t="s">
        <v>112</v>
      </c>
      <c r="C1950" s="4" t="s">
        <v>113</v>
      </c>
      <c r="D1950" s="4" t="s">
        <v>48</v>
      </c>
    </row>
    <row r="1951" spans="1:4" ht="18.75">
      <c r="A1951" s="1" t="s">
        <v>10</v>
      </c>
      <c r="B1951" s="2" t="s">
        <v>114</v>
      </c>
      <c r="C1951" s="4" t="s">
        <v>115</v>
      </c>
      <c r="D1951" s="4" t="s">
        <v>48</v>
      </c>
    </row>
    <row r="1952" spans="1:4" ht="18.75">
      <c r="A1952" s="1" t="s">
        <v>10</v>
      </c>
      <c r="B1952" s="2" t="s">
        <v>116</v>
      </c>
      <c r="C1952" s="4" t="s">
        <v>117</v>
      </c>
      <c r="D1952" s="4" t="s">
        <v>48</v>
      </c>
    </row>
    <row r="1953" spans="1:4" ht="18.75">
      <c r="A1953" s="1" t="s">
        <v>10</v>
      </c>
      <c r="B1953" s="2" t="s">
        <v>116</v>
      </c>
      <c r="C1953" s="4" t="s">
        <v>118</v>
      </c>
      <c r="D1953" s="4" t="s">
        <v>48</v>
      </c>
    </row>
    <row r="1954" spans="1:4" ht="56.25">
      <c r="A1954" s="1" t="s">
        <v>10</v>
      </c>
      <c r="B1954" s="2" t="s">
        <v>119</v>
      </c>
      <c r="C1954" s="10" t="s">
        <v>120</v>
      </c>
      <c r="D1954" s="4" t="s">
        <v>48</v>
      </c>
    </row>
    <row r="1955" spans="1:4" ht="18.75">
      <c r="A1955" s="1" t="s">
        <v>10</v>
      </c>
      <c r="B1955" s="2" t="s">
        <v>121</v>
      </c>
      <c r="C1955" s="4" t="s">
        <v>122</v>
      </c>
      <c r="D1955" s="4" t="s">
        <v>48</v>
      </c>
    </row>
    <row r="1956" spans="1:4" ht="18.75">
      <c r="A1956" s="1" t="s">
        <v>10</v>
      </c>
      <c r="B1956" s="2" t="s">
        <v>123</v>
      </c>
      <c r="C1956" s="4" t="s">
        <v>124</v>
      </c>
      <c r="D1956" s="4" t="s">
        <v>48</v>
      </c>
    </row>
    <row r="1957" spans="1:4" ht="18.75">
      <c r="A1957" s="1" t="s">
        <v>10</v>
      </c>
      <c r="B1957" s="2" t="s">
        <v>125</v>
      </c>
      <c r="C1957" s="4" t="s">
        <v>126</v>
      </c>
      <c r="D1957" s="4" t="s">
        <v>48</v>
      </c>
    </row>
    <row r="1958" spans="1:4" ht="18.75">
      <c r="A1958" s="1" t="s">
        <v>10</v>
      </c>
      <c r="B1958" s="2" t="s">
        <v>127</v>
      </c>
      <c r="C1958" s="4" t="s">
        <v>128</v>
      </c>
      <c r="D1958" s="4" t="s">
        <v>48</v>
      </c>
    </row>
    <row r="1959" spans="1:4" ht="18.75">
      <c r="A1959" s="1" t="s">
        <v>10</v>
      </c>
      <c r="B1959" s="2" t="s">
        <v>129</v>
      </c>
      <c r="C1959" s="4" t="s">
        <v>130</v>
      </c>
      <c r="D1959" s="4" t="s">
        <v>48</v>
      </c>
    </row>
    <row r="1960" spans="1:4" ht="37.5">
      <c r="A1960" s="1" t="s">
        <v>10</v>
      </c>
      <c r="B1960" s="9" t="s">
        <v>131</v>
      </c>
      <c r="C1960" s="4" t="s">
        <v>132</v>
      </c>
      <c r="D1960" s="4" t="s">
        <v>48</v>
      </c>
    </row>
    <row r="1961" spans="1:4" ht="37.5">
      <c r="A1961" s="1" t="s">
        <v>10</v>
      </c>
      <c r="B1961" s="9" t="s">
        <v>133</v>
      </c>
      <c r="C1961" s="4" t="s">
        <v>134</v>
      </c>
      <c r="D1961" s="4" t="s">
        <v>48</v>
      </c>
    </row>
    <row r="1962" spans="1:4" ht="18.75">
      <c r="A1962" s="1" t="s">
        <v>10</v>
      </c>
      <c r="B1962" s="2" t="s">
        <v>135</v>
      </c>
      <c r="C1962" s="4" t="s">
        <v>136</v>
      </c>
      <c r="D1962" s="4" t="s">
        <v>48</v>
      </c>
    </row>
    <row r="1963" spans="1:4" ht="18.75">
      <c r="A1963" s="1" t="s">
        <v>10</v>
      </c>
      <c r="B1963" s="2" t="s">
        <v>137</v>
      </c>
      <c r="C1963" s="4" t="s">
        <v>138</v>
      </c>
      <c r="D1963" s="4" t="s">
        <v>48</v>
      </c>
    </row>
    <row r="1964" spans="1:4" ht="18.75">
      <c r="A1964" s="1" t="s">
        <v>10</v>
      </c>
      <c r="B1964" s="2" t="s">
        <v>139</v>
      </c>
      <c r="C1964" s="4" t="s">
        <v>140</v>
      </c>
      <c r="D1964" s="4" t="s">
        <v>48</v>
      </c>
    </row>
    <row r="1965" spans="1:4" ht="18.75">
      <c r="A1965" s="1" t="s">
        <v>10</v>
      </c>
      <c r="B1965" s="2" t="s">
        <v>141</v>
      </c>
      <c r="C1965" s="4" t="s">
        <v>142</v>
      </c>
      <c r="D1965" s="4" t="s">
        <v>48</v>
      </c>
    </row>
    <row r="1966" spans="1:4" ht="18.75">
      <c r="A1966" s="1" t="s">
        <v>10</v>
      </c>
      <c r="B1966" s="2" t="s">
        <v>143</v>
      </c>
      <c r="C1966" s="4" t="s">
        <v>144</v>
      </c>
      <c r="D1966" s="4" t="s">
        <v>48</v>
      </c>
    </row>
    <row r="1967" spans="1:4" ht="18.75">
      <c r="A1967" s="1" t="s">
        <v>10</v>
      </c>
      <c r="B1967" s="2" t="s">
        <v>145</v>
      </c>
      <c r="C1967" s="4" t="s">
        <v>146</v>
      </c>
      <c r="D1967" s="4" t="s">
        <v>48</v>
      </c>
    </row>
    <row r="1968" spans="1:4" ht="18.75">
      <c r="A1968" s="1" t="s">
        <v>10</v>
      </c>
      <c r="B1968" s="2" t="s">
        <v>147</v>
      </c>
      <c r="C1968" s="4" t="s">
        <v>148</v>
      </c>
      <c r="D1968" s="4" t="s">
        <v>48</v>
      </c>
    </row>
    <row r="1969" spans="1:4" ht="18.75">
      <c r="A1969" s="1" t="s">
        <v>10</v>
      </c>
      <c r="B1969" s="2" t="s">
        <v>149</v>
      </c>
      <c r="C1969" s="4" t="s">
        <v>150</v>
      </c>
      <c r="D1969" s="4" t="s">
        <v>48</v>
      </c>
    </row>
    <row r="1970" spans="1:4" ht="18.75">
      <c r="A1970" s="1" t="s">
        <v>10</v>
      </c>
      <c r="B1970" s="2" t="s">
        <v>151</v>
      </c>
      <c r="C1970" s="4" t="s">
        <v>152</v>
      </c>
      <c r="D1970" s="4" t="s">
        <v>48</v>
      </c>
    </row>
    <row r="1971" spans="1:4" ht="18.75">
      <c r="A1971" s="1" t="s">
        <v>10</v>
      </c>
      <c r="B1971" s="2" t="s">
        <v>153</v>
      </c>
      <c r="C1971" s="4" t="s">
        <v>152</v>
      </c>
      <c r="D1971" s="4" t="s">
        <v>48</v>
      </c>
    </row>
    <row r="1972" spans="1:4" ht="18.75">
      <c r="A1972" s="1" t="s">
        <v>10</v>
      </c>
      <c r="B1972" s="2" t="s">
        <v>154</v>
      </c>
      <c r="C1972" s="4" t="s">
        <v>155</v>
      </c>
      <c r="D1972" s="4" t="s">
        <v>48</v>
      </c>
    </row>
    <row r="1973" spans="1:4" ht="18.75">
      <c r="A1973" s="1" t="s">
        <v>10</v>
      </c>
      <c r="B1973" s="2" t="s">
        <v>156</v>
      </c>
      <c r="C1973" s="3"/>
      <c r="D1973" s="4" t="s">
        <v>48</v>
      </c>
    </row>
    <row r="1974" spans="1:4" ht="18.75">
      <c r="A1974" s="1" t="s">
        <v>10</v>
      </c>
      <c r="B1974" s="2" t="s">
        <v>157</v>
      </c>
      <c r="C1974" s="3"/>
      <c r="D1974" s="4" t="s">
        <v>48</v>
      </c>
    </row>
    <row r="1975" spans="1:4" ht="18.75">
      <c r="A1975" s="1" t="s">
        <v>10</v>
      </c>
      <c r="B1975" s="2" t="s">
        <v>158</v>
      </c>
      <c r="C1975" s="3"/>
      <c r="D1975" s="4" t="s">
        <v>48</v>
      </c>
    </row>
    <row r="1976" spans="1:4" ht="18.75">
      <c r="A1976" s="1" t="s">
        <v>10</v>
      </c>
      <c r="B1976" s="2" t="s">
        <v>159</v>
      </c>
      <c r="C1976" s="3"/>
      <c r="D1976" s="4" t="s">
        <v>48</v>
      </c>
    </row>
    <row r="1977" spans="1:4" ht="18.75">
      <c r="A1977" s="1" t="s">
        <v>10</v>
      </c>
      <c r="B1977" s="2" t="s">
        <v>160</v>
      </c>
      <c r="C1977" s="4" t="s">
        <v>161</v>
      </c>
      <c r="D1977" s="4" t="s">
        <v>48</v>
      </c>
    </row>
    <row r="1978" spans="1:4" ht="18.75">
      <c r="A1978" s="1" t="s">
        <v>10</v>
      </c>
      <c r="B1978" s="2" t="s">
        <v>162</v>
      </c>
      <c r="C1978" s="3"/>
      <c r="D1978" s="4" t="s">
        <v>48</v>
      </c>
    </row>
    <row r="1979" spans="1:4" ht="18.75">
      <c r="A1979" s="1" t="s">
        <v>10</v>
      </c>
      <c r="B1979" s="2" t="s">
        <v>163</v>
      </c>
      <c r="C1979" s="3"/>
      <c r="D1979" s="4" t="s">
        <v>48</v>
      </c>
    </row>
    <row r="1980" spans="1:4" ht="18.75">
      <c r="A1980" s="1" t="s">
        <v>10</v>
      </c>
      <c r="B1980" s="2" t="s">
        <v>164</v>
      </c>
      <c r="C1980" s="4" t="s">
        <v>161</v>
      </c>
      <c r="D1980" s="4" t="s">
        <v>48</v>
      </c>
    </row>
    <row r="1981" spans="1:4" ht="18.75">
      <c r="A1981" s="1" t="s">
        <v>10</v>
      </c>
      <c r="B1981" s="2" t="s">
        <v>165</v>
      </c>
      <c r="C1981" s="3"/>
      <c r="D1981" s="4" t="s">
        <v>48</v>
      </c>
    </row>
    <row r="1982" spans="1:4" ht="18.75">
      <c r="A1982" s="1" t="s">
        <v>10</v>
      </c>
      <c r="B1982" s="2" t="s">
        <v>166</v>
      </c>
      <c r="C1982" s="4" t="s">
        <v>161</v>
      </c>
      <c r="D1982" s="4" t="s">
        <v>48</v>
      </c>
    </row>
    <row r="1983" spans="1:4" ht="18.75">
      <c r="A1983" s="1" t="s">
        <v>10</v>
      </c>
      <c r="B1983" s="2" t="s">
        <v>167</v>
      </c>
      <c r="C1983" s="4" t="s">
        <v>161</v>
      </c>
      <c r="D1983" s="4" t="s">
        <v>48</v>
      </c>
    </row>
    <row r="1984" spans="1:4" ht="18.75">
      <c r="A1984" s="1" t="s">
        <v>10</v>
      </c>
      <c r="B1984" s="2" t="s">
        <v>168</v>
      </c>
      <c r="C1984" s="4" t="s">
        <v>161</v>
      </c>
      <c r="D1984" s="4" t="s">
        <v>48</v>
      </c>
    </row>
    <row r="1985" spans="1:4" ht="18.75">
      <c r="A1985" s="1" t="s">
        <v>10</v>
      </c>
      <c r="B1985" s="2" t="s">
        <v>169</v>
      </c>
      <c r="C1985" s="4" t="s">
        <v>161</v>
      </c>
      <c r="D1985" s="4" t="s">
        <v>48</v>
      </c>
    </row>
    <row r="1986" spans="1:4" ht="18.75">
      <c r="A1986" s="1" t="s">
        <v>10</v>
      </c>
      <c r="B1986" s="2" t="s">
        <v>170</v>
      </c>
      <c r="C1986" s="4" t="s">
        <v>161</v>
      </c>
      <c r="D1986" s="4" t="s">
        <v>48</v>
      </c>
    </row>
    <row r="1987" spans="1:4" ht="18.75">
      <c r="A1987" s="1" t="s">
        <v>10</v>
      </c>
      <c r="B1987" s="2" t="s">
        <v>171</v>
      </c>
      <c r="C1987" s="4" t="s">
        <v>161</v>
      </c>
      <c r="D1987" s="4" t="s">
        <v>48</v>
      </c>
    </row>
    <row r="1988" spans="1:4" ht="18.75">
      <c r="A1988" s="1" t="s">
        <v>10</v>
      </c>
      <c r="B1988" s="2" t="s">
        <v>172</v>
      </c>
      <c r="C1988" s="4" t="s">
        <v>161</v>
      </c>
      <c r="D1988" s="4" t="s">
        <v>48</v>
      </c>
    </row>
    <row r="1989" spans="1:4" ht="18.75">
      <c r="A1989" s="1" t="s">
        <v>10</v>
      </c>
      <c r="B1989" s="2" t="s">
        <v>173</v>
      </c>
      <c r="C1989" s="4" t="s">
        <v>161</v>
      </c>
      <c r="D1989" s="4" t="s">
        <v>48</v>
      </c>
    </row>
    <row r="1990" spans="1:4" ht="18.75">
      <c r="A1990" s="1" t="s">
        <v>10</v>
      </c>
      <c r="B1990" s="2" t="s">
        <v>174</v>
      </c>
      <c r="C1990" s="4" t="s">
        <v>161</v>
      </c>
      <c r="D1990" s="4" t="s">
        <v>48</v>
      </c>
    </row>
    <row r="1991" spans="1:4" ht="18.75">
      <c r="A1991" s="1" t="s">
        <v>10</v>
      </c>
      <c r="B1991" s="2" t="s">
        <v>175</v>
      </c>
      <c r="C1991" s="4" t="s">
        <v>161</v>
      </c>
      <c r="D1991" s="4" t="s">
        <v>48</v>
      </c>
    </row>
    <row r="1992" spans="1:4" ht="18.75">
      <c r="A1992" s="1" t="s">
        <v>10</v>
      </c>
      <c r="B1992" s="2" t="s">
        <v>176</v>
      </c>
      <c r="C1992" s="4" t="s">
        <v>161</v>
      </c>
      <c r="D1992" s="4" t="s">
        <v>48</v>
      </c>
    </row>
    <row r="1993" spans="1:4" ht="18.75">
      <c r="A1993" s="1" t="s">
        <v>10</v>
      </c>
      <c r="B1993" s="2" t="s">
        <v>177</v>
      </c>
      <c r="C1993" s="4" t="s">
        <v>161</v>
      </c>
      <c r="D1993" s="4" t="s">
        <v>48</v>
      </c>
    </row>
    <row r="1994" spans="1:4" ht="18.75">
      <c r="A1994" s="1" t="s">
        <v>10</v>
      </c>
      <c r="B1994" s="2" t="s">
        <v>178</v>
      </c>
      <c r="C1994" s="4" t="s">
        <v>161</v>
      </c>
      <c r="D1994" s="4" t="s">
        <v>48</v>
      </c>
    </row>
    <row r="1995" spans="1:4" ht="18.75">
      <c r="A1995" s="1" t="s">
        <v>10</v>
      </c>
      <c r="B1995" s="2" t="s">
        <v>179</v>
      </c>
      <c r="C1995" s="4" t="s">
        <v>161</v>
      </c>
      <c r="D1995" s="4" t="s">
        <v>48</v>
      </c>
    </row>
    <row r="1996" spans="1:4" ht="18.75">
      <c r="A1996" s="1" t="s">
        <v>10</v>
      </c>
      <c r="B1996" s="2" t="s">
        <v>180</v>
      </c>
      <c r="C1996" s="4" t="s">
        <v>161</v>
      </c>
      <c r="D1996" s="4" t="s">
        <v>48</v>
      </c>
    </row>
    <row r="1997" spans="1:4" ht="18.75">
      <c r="A1997" s="1" t="s">
        <v>10</v>
      </c>
      <c r="B1997" s="2" t="s">
        <v>181</v>
      </c>
      <c r="C1997" s="4" t="s">
        <v>161</v>
      </c>
      <c r="D1997" s="4" t="s">
        <v>48</v>
      </c>
    </row>
    <row r="1998" spans="1:4" ht="18.75">
      <c r="A1998" s="1" t="s">
        <v>10</v>
      </c>
      <c r="B1998" s="2" t="s">
        <v>182</v>
      </c>
      <c r="C1998" s="4">
        <v>38642</v>
      </c>
      <c r="D1998" s="4" t="s">
        <v>48</v>
      </c>
    </row>
    <row r="1999" spans="1:4" ht="18.75">
      <c r="A1999" s="1" t="s">
        <v>10</v>
      </c>
      <c r="B1999" s="2" t="s">
        <v>183</v>
      </c>
      <c r="C1999" s="3"/>
      <c r="D1999" s="4" t="s">
        <v>48</v>
      </c>
    </row>
    <row r="2000" spans="1:4" ht="18.75">
      <c r="A2000" s="1" t="s">
        <v>10</v>
      </c>
      <c r="B2000" s="2" t="s">
        <v>184</v>
      </c>
      <c r="C2000" s="4" t="s">
        <v>185</v>
      </c>
      <c r="D2000" s="4" t="s">
        <v>48</v>
      </c>
    </row>
    <row r="2001" spans="1:4" ht="18.75">
      <c r="A2001" s="1" t="s">
        <v>10</v>
      </c>
      <c r="B2001" s="2" t="s">
        <v>186</v>
      </c>
      <c r="C2001" s="4" t="s">
        <v>187</v>
      </c>
      <c r="D2001" s="4" t="s">
        <v>48</v>
      </c>
    </row>
    <row r="2002" spans="1:4" ht="18.75">
      <c r="A2002" s="1" t="s">
        <v>10</v>
      </c>
      <c r="B2002" s="2" t="s">
        <v>188</v>
      </c>
      <c r="C2002" s="4" t="s">
        <v>189</v>
      </c>
      <c r="D2002" s="4" t="s">
        <v>48</v>
      </c>
    </row>
    <row r="2003" spans="1:4" ht="18.75">
      <c r="A2003" s="1" t="s">
        <v>10</v>
      </c>
      <c r="B2003" s="2" t="s">
        <v>190</v>
      </c>
      <c r="C2003" s="4" t="s">
        <v>191</v>
      </c>
      <c r="D2003" s="4" t="s">
        <v>48</v>
      </c>
    </row>
    <row r="2004" spans="1:4" ht="18.75">
      <c r="A2004" s="1" t="s">
        <v>10</v>
      </c>
      <c r="B2004" s="2" t="s">
        <v>192</v>
      </c>
      <c r="C2004" s="4" t="s">
        <v>193</v>
      </c>
      <c r="D2004" s="4" t="s">
        <v>48</v>
      </c>
    </row>
    <row r="2005" spans="1:4" ht="18.75">
      <c r="A2005" s="1" t="s">
        <v>10</v>
      </c>
      <c r="B2005" s="2" t="s">
        <v>194</v>
      </c>
      <c r="C2005" s="4" t="s">
        <v>195</v>
      </c>
      <c r="D2005" s="4" t="s">
        <v>48</v>
      </c>
    </row>
    <row r="2006" spans="1:4" ht="18.75">
      <c r="A2006" s="1" t="s">
        <v>10</v>
      </c>
      <c r="B2006" s="2" t="s">
        <v>196</v>
      </c>
      <c r="C2006" s="4" t="s">
        <v>195</v>
      </c>
      <c r="D2006" s="4" t="s">
        <v>48</v>
      </c>
    </row>
    <row r="2007" spans="1:4" ht="18.75">
      <c r="A2007" s="1" t="s">
        <v>10</v>
      </c>
      <c r="B2007" s="2" t="s">
        <v>197</v>
      </c>
      <c r="C2007" s="4" t="s">
        <v>195</v>
      </c>
      <c r="D2007" s="4" t="s">
        <v>48</v>
      </c>
    </row>
    <row r="2008" spans="1:4" ht="18.75">
      <c r="A2008" s="1" t="s">
        <v>10</v>
      </c>
      <c r="B2008" s="2" t="s">
        <v>198</v>
      </c>
      <c r="C2008" s="4" t="s">
        <v>199</v>
      </c>
      <c r="D2008" s="4" t="s">
        <v>48</v>
      </c>
    </row>
    <row r="2009" spans="1:4" ht="18.75">
      <c r="A2009" s="1" t="s">
        <v>10</v>
      </c>
      <c r="B2009" s="2" t="s">
        <v>200</v>
      </c>
      <c r="C2009" s="4" t="s">
        <v>199</v>
      </c>
      <c r="D2009" s="4" t="s">
        <v>48</v>
      </c>
    </row>
    <row r="2010" spans="1:4" ht="18.75">
      <c r="A2010" s="1" t="s">
        <v>10</v>
      </c>
      <c r="B2010" s="2" t="s">
        <v>201</v>
      </c>
      <c r="C2010" s="4" t="s">
        <v>202</v>
      </c>
      <c r="D2010" s="4" t="s">
        <v>48</v>
      </c>
    </row>
    <row r="2011" spans="1:4" ht="18.75">
      <c r="A2011" s="1" t="s">
        <v>10</v>
      </c>
      <c r="B2011" s="2" t="s">
        <v>203</v>
      </c>
      <c r="C2011" s="4" t="s">
        <v>204</v>
      </c>
      <c r="D2011" s="4" t="s">
        <v>48</v>
      </c>
    </row>
    <row r="2012" spans="1:4" ht="18.75">
      <c r="A2012" s="1" t="s">
        <v>10</v>
      </c>
      <c r="B2012" s="2" t="s">
        <v>205</v>
      </c>
      <c r="C2012" s="4" t="s">
        <v>206</v>
      </c>
      <c r="D2012" s="4" t="s">
        <v>48</v>
      </c>
    </row>
    <row r="2013" spans="1:4" ht="18.75">
      <c r="A2013" s="1" t="s">
        <v>10</v>
      </c>
      <c r="B2013" s="2" t="s">
        <v>207</v>
      </c>
      <c r="C2013" s="4" t="s">
        <v>208</v>
      </c>
      <c r="D2013" s="4" t="s">
        <v>48</v>
      </c>
    </row>
    <row r="2014" spans="1:4" ht="18.75">
      <c r="A2014" s="1" t="s">
        <v>10</v>
      </c>
      <c r="B2014" s="2" t="s">
        <v>209</v>
      </c>
      <c r="C2014" s="4" t="s">
        <v>210</v>
      </c>
      <c r="D2014" s="4" t="s">
        <v>48</v>
      </c>
    </row>
    <row r="2015" spans="1:4" ht="18.75">
      <c r="A2015" s="1" t="s">
        <v>10</v>
      </c>
      <c r="B2015" s="2" t="s">
        <v>211</v>
      </c>
      <c r="C2015" s="4" t="s">
        <v>212</v>
      </c>
      <c r="D2015" s="4" t="s">
        <v>48</v>
      </c>
    </row>
    <row r="2016" spans="1:4" ht="18.75">
      <c r="A2016" s="1" t="s">
        <v>10</v>
      </c>
      <c r="B2016" s="2" t="s">
        <v>213</v>
      </c>
      <c r="C2016" s="4" t="s">
        <v>214</v>
      </c>
      <c r="D2016" s="4" t="s">
        <v>48</v>
      </c>
    </row>
    <row r="2017" spans="1:4" ht="18.75">
      <c r="A2017" s="1" t="s">
        <v>10</v>
      </c>
      <c r="B2017" s="2" t="s">
        <v>215</v>
      </c>
      <c r="C2017" s="4" t="s">
        <v>216</v>
      </c>
      <c r="D2017" s="4" t="s">
        <v>48</v>
      </c>
    </row>
    <row r="2018" spans="1:4" ht="18.75">
      <c r="A2018" s="1" t="s">
        <v>10</v>
      </c>
      <c r="B2018" s="2" t="s">
        <v>217</v>
      </c>
      <c r="C2018" s="4" t="s">
        <v>218</v>
      </c>
      <c r="D2018" s="4" t="s">
        <v>48</v>
      </c>
    </row>
    <row r="2019" spans="1:4" ht="18.75">
      <c r="A2019" s="1" t="s">
        <v>10</v>
      </c>
      <c r="B2019" s="2" t="s">
        <v>219</v>
      </c>
      <c r="C2019" s="4" t="s">
        <v>220</v>
      </c>
      <c r="D2019" s="4" t="s">
        <v>48</v>
      </c>
    </row>
    <row r="2020" spans="1:4" ht="18.75">
      <c r="A2020" s="1" t="s">
        <v>10</v>
      </c>
      <c r="B2020" s="2" t="s">
        <v>221</v>
      </c>
      <c r="C2020" s="4" t="s">
        <v>220</v>
      </c>
      <c r="D2020" s="4" t="s">
        <v>48</v>
      </c>
    </row>
    <row r="2021" spans="1:4" ht="18.75">
      <c r="A2021" s="1" t="s">
        <v>10</v>
      </c>
      <c r="B2021" s="2" t="s">
        <v>222</v>
      </c>
      <c r="C2021" s="4" t="s">
        <v>223</v>
      </c>
      <c r="D2021" s="4" t="s">
        <v>48</v>
      </c>
    </row>
    <row r="2022" spans="1:4" ht="18.75">
      <c r="A2022" s="1" t="s">
        <v>10</v>
      </c>
      <c r="B2022" s="2" t="s">
        <v>224</v>
      </c>
      <c r="C2022" s="4" t="s">
        <v>225</v>
      </c>
      <c r="D2022" s="4" t="s">
        <v>48</v>
      </c>
    </row>
    <row r="2023" spans="1:4" ht="18.75">
      <c r="A2023" s="1" t="s">
        <v>10</v>
      </c>
      <c r="B2023" s="2" t="s">
        <v>226</v>
      </c>
      <c r="C2023" s="4" t="s">
        <v>227</v>
      </c>
      <c r="D2023" s="4" t="s">
        <v>48</v>
      </c>
    </row>
    <row r="2024" spans="1:4" ht="18.75">
      <c r="A2024" s="1" t="s">
        <v>10</v>
      </c>
      <c r="B2024" s="2" t="s">
        <v>228</v>
      </c>
      <c r="C2024" s="4" t="s">
        <v>229</v>
      </c>
      <c r="D2024" s="4" t="s">
        <v>48</v>
      </c>
    </row>
    <row r="2025" spans="1:4" ht="18.75">
      <c r="A2025" s="1" t="s">
        <v>10</v>
      </c>
      <c r="B2025" s="2" t="s">
        <v>230</v>
      </c>
      <c r="C2025" s="4" t="s">
        <v>231</v>
      </c>
      <c r="D2025" s="4" t="s">
        <v>48</v>
      </c>
    </row>
    <row r="2026" spans="1:4" ht="18.75">
      <c r="A2026" s="1" t="s">
        <v>10</v>
      </c>
      <c r="B2026" s="2" t="s">
        <v>232</v>
      </c>
      <c r="C2026" s="4" t="s">
        <v>233</v>
      </c>
      <c r="D2026" s="4" t="s">
        <v>48</v>
      </c>
    </row>
    <row r="2027" spans="1:4" ht="18.75">
      <c r="A2027" s="1" t="s">
        <v>10</v>
      </c>
      <c r="B2027" s="2" t="s">
        <v>234</v>
      </c>
      <c r="C2027" s="4" t="s">
        <v>235</v>
      </c>
      <c r="D2027" s="4" t="s">
        <v>48</v>
      </c>
    </row>
    <row r="2028" spans="1:4" ht="18.75">
      <c r="A2028" s="1" t="s">
        <v>10</v>
      </c>
      <c r="B2028" s="2" t="s">
        <v>236</v>
      </c>
      <c r="C2028" s="4" t="s">
        <v>235</v>
      </c>
      <c r="D2028" s="4" t="s">
        <v>48</v>
      </c>
    </row>
    <row r="2029" spans="1:4" ht="18.75">
      <c r="A2029" s="1" t="s">
        <v>10</v>
      </c>
      <c r="B2029" s="2" t="s">
        <v>237</v>
      </c>
      <c r="C2029" s="4" t="s">
        <v>238</v>
      </c>
      <c r="D2029" s="4" t="s">
        <v>48</v>
      </c>
    </row>
    <row r="2030" spans="1:4" ht="18.75">
      <c r="A2030" s="1" t="s">
        <v>10</v>
      </c>
      <c r="B2030" s="2" t="s">
        <v>239</v>
      </c>
      <c r="C2030" s="4" t="s">
        <v>240</v>
      </c>
      <c r="D2030" s="4" t="s">
        <v>48</v>
      </c>
    </row>
    <row r="2031" spans="1:4" ht="18.75">
      <c r="A2031" s="1" t="s">
        <v>10</v>
      </c>
      <c r="B2031" s="2" t="s">
        <v>241</v>
      </c>
      <c r="C2031" s="4" t="s">
        <v>242</v>
      </c>
      <c r="D2031" s="4" t="s">
        <v>48</v>
      </c>
    </row>
    <row r="2032" spans="1:4" ht="18.75">
      <c r="A2032" s="1" t="s">
        <v>10</v>
      </c>
      <c r="B2032" s="2" t="s">
        <v>243</v>
      </c>
      <c r="C2032" s="4" t="s">
        <v>244</v>
      </c>
      <c r="D2032" s="4" t="s">
        <v>48</v>
      </c>
    </row>
    <row r="2033" spans="1:4" ht="18.75">
      <c r="A2033" s="1" t="s">
        <v>10</v>
      </c>
      <c r="B2033" s="2" t="s">
        <v>245</v>
      </c>
      <c r="C2033" s="4" t="s">
        <v>246</v>
      </c>
      <c r="D2033" s="4" t="s">
        <v>48</v>
      </c>
    </row>
    <row r="2034" spans="1:4" ht="18.75">
      <c r="A2034" s="1" t="s">
        <v>10</v>
      </c>
      <c r="B2034" s="2" t="s">
        <v>247</v>
      </c>
      <c r="C2034" s="4" t="s">
        <v>248</v>
      </c>
      <c r="D2034" s="4" t="s">
        <v>48</v>
      </c>
    </row>
    <row r="2035" spans="1:4" ht="18.75">
      <c r="A2035" s="1" t="s">
        <v>10</v>
      </c>
      <c r="B2035" s="2" t="s">
        <v>249</v>
      </c>
      <c r="C2035" s="4" t="s">
        <v>250</v>
      </c>
      <c r="D2035" s="4" t="s">
        <v>48</v>
      </c>
    </row>
    <row r="2036" spans="1:4" ht="18.75">
      <c r="A2036" s="1" t="s">
        <v>10</v>
      </c>
      <c r="B2036" s="2" t="s">
        <v>251</v>
      </c>
      <c r="C2036" s="4" t="s">
        <v>250</v>
      </c>
      <c r="D2036" s="4" t="s">
        <v>48</v>
      </c>
    </row>
    <row r="2037" spans="1:4" ht="18.75">
      <c r="A2037" s="1" t="s">
        <v>10</v>
      </c>
      <c r="B2037" s="2" t="s">
        <v>252</v>
      </c>
      <c r="C2037" s="4" t="s">
        <v>253</v>
      </c>
      <c r="D2037" s="4" t="s">
        <v>48</v>
      </c>
    </row>
    <row r="2038" spans="1:4" ht="18.75">
      <c r="A2038" s="1" t="s">
        <v>10</v>
      </c>
      <c r="B2038" s="2" t="s">
        <v>254</v>
      </c>
      <c r="C2038" s="4" t="s">
        <v>255</v>
      </c>
      <c r="D2038" s="4" t="s">
        <v>48</v>
      </c>
    </row>
    <row r="2039" spans="1:4" ht="18.75">
      <c r="A2039" s="1" t="s">
        <v>10</v>
      </c>
      <c r="B2039" s="2" t="s">
        <v>256</v>
      </c>
      <c r="C2039" s="4" t="s">
        <v>257</v>
      </c>
      <c r="D2039" s="4" t="s">
        <v>48</v>
      </c>
    </row>
    <row r="2040" spans="1:4" ht="18.75">
      <c r="A2040" s="1" t="s">
        <v>10</v>
      </c>
      <c r="B2040" s="2" t="s">
        <v>258</v>
      </c>
      <c r="C2040" s="4" t="s">
        <v>259</v>
      </c>
      <c r="D2040" s="4" t="s">
        <v>48</v>
      </c>
    </row>
    <row r="2041" spans="1:4" ht="18.75">
      <c r="A2041" s="1" t="s">
        <v>10</v>
      </c>
      <c r="B2041" s="2" t="s">
        <v>260</v>
      </c>
      <c r="C2041" s="4" t="s">
        <v>261</v>
      </c>
      <c r="D2041" s="4" t="s">
        <v>48</v>
      </c>
    </row>
    <row r="2042" spans="1:4" ht="18.75">
      <c r="A2042" s="1" t="s">
        <v>10</v>
      </c>
      <c r="B2042" s="2" t="s">
        <v>262</v>
      </c>
      <c r="C2042" s="4" t="s">
        <v>263</v>
      </c>
      <c r="D2042" s="4" t="s">
        <v>48</v>
      </c>
    </row>
    <row r="2043" spans="1:4" ht="18.75">
      <c r="A2043" s="1" t="s">
        <v>10</v>
      </c>
      <c r="B2043" s="2" t="s">
        <v>264</v>
      </c>
      <c r="C2043" s="4" t="s">
        <v>265</v>
      </c>
      <c r="D2043" s="4" t="s">
        <v>48</v>
      </c>
    </row>
    <row r="2044" spans="1:4" ht="18.75">
      <c r="A2044" s="1" t="s">
        <v>10</v>
      </c>
      <c r="B2044" s="2" t="s">
        <v>266</v>
      </c>
      <c r="C2044" s="4" t="s">
        <v>267</v>
      </c>
      <c r="D2044" s="4" t="s">
        <v>48</v>
      </c>
    </row>
    <row r="2045" spans="1:4" ht="18.75">
      <c r="A2045" s="1" t="s">
        <v>10</v>
      </c>
      <c r="B2045" s="2" t="s">
        <v>268</v>
      </c>
      <c r="C2045" s="4" t="s">
        <v>267</v>
      </c>
      <c r="D2045" s="4" t="s">
        <v>48</v>
      </c>
    </row>
    <row r="2046" spans="1:4" ht="18.75">
      <c r="A2046" s="1" t="s">
        <v>10</v>
      </c>
      <c r="B2046" s="2" t="s">
        <v>269</v>
      </c>
      <c r="C2046" s="4" t="s">
        <v>267</v>
      </c>
      <c r="D2046" s="4" t="s">
        <v>48</v>
      </c>
    </row>
    <row r="2047" spans="1:4" ht="18.75">
      <c r="A2047" s="1" t="s">
        <v>10</v>
      </c>
      <c r="B2047" s="2" t="s">
        <v>270</v>
      </c>
      <c r="C2047" s="4" t="s">
        <v>271</v>
      </c>
      <c r="D2047" s="4" t="s">
        <v>48</v>
      </c>
    </row>
    <row r="2048" spans="1:4" ht="18.75">
      <c r="A2048" s="1" t="s">
        <v>10</v>
      </c>
      <c r="B2048" s="2" t="s">
        <v>272</v>
      </c>
      <c r="C2048" s="4" t="s">
        <v>273</v>
      </c>
      <c r="D2048" s="4" t="s">
        <v>48</v>
      </c>
    </row>
    <row r="2049" spans="1:4" ht="18.75">
      <c r="A2049" s="1" t="s">
        <v>10</v>
      </c>
      <c r="B2049" s="2" t="s">
        <v>274</v>
      </c>
      <c r="C2049" s="4" t="s">
        <v>275</v>
      </c>
      <c r="D2049" s="4" t="s">
        <v>48</v>
      </c>
    </row>
    <row r="2050" spans="1:4" ht="18.75">
      <c r="A2050" s="1" t="s">
        <v>10</v>
      </c>
      <c r="B2050" s="2" t="s">
        <v>276</v>
      </c>
      <c r="C2050" s="4" t="s">
        <v>277</v>
      </c>
      <c r="D2050" s="4" t="s">
        <v>48</v>
      </c>
    </row>
    <row r="2051" spans="1:4" ht="18.75">
      <c r="A2051" s="1" t="s">
        <v>10</v>
      </c>
      <c r="B2051" s="2" t="s">
        <v>278</v>
      </c>
      <c r="C2051" s="4" t="s">
        <v>279</v>
      </c>
      <c r="D2051" s="4" t="s">
        <v>48</v>
      </c>
    </row>
    <row r="2052" spans="1:4" ht="18.75">
      <c r="A2052" s="1" t="s">
        <v>10</v>
      </c>
      <c r="B2052" s="2" t="s">
        <v>280</v>
      </c>
      <c r="C2052" s="4" t="s">
        <v>279</v>
      </c>
      <c r="D2052" s="4" t="s">
        <v>48</v>
      </c>
    </row>
    <row r="2053" spans="1:4" ht="18.75">
      <c r="A2053" s="1" t="s">
        <v>10</v>
      </c>
      <c r="B2053" s="2" t="s">
        <v>281</v>
      </c>
      <c r="C2053" s="4" t="s">
        <v>282</v>
      </c>
      <c r="D2053" s="4" t="s">
        <v>48</v>
      </c>
    </row>
    <row r="2054" spans="1:4" ht="18.75">
      <c r="A2054" s="1" t="s">
        <v>10</v>
      </c>
      <c r="B2054" s="2" t="s">
        <v>283</v>
      </c>
      <c r="C2054" s="4" t="s">
        <v>284</v>
      </c>
      <c r="D2054" s="4" t="s">
        <v>48</v>
      </c>
    </row>
    <row r="2055" spans="1:4" ht="18.75">
      <c r="A2055" s="1" t="s">
        <v>10</v>
      </c>
      <c r="B2055" s="2" t="s">
        <v>285</v>
      </c>
      <c r="C2055" s="4" t="s">
        <v>286</v>
      </c>
      <c r="D2055" s="4" t="s">
        <v>48</v>
      </c>
    </row>
    <row r="2056" spans="1:4" ht="18.75">
      <c r="A2056" s="1" t="s">
        <v>10</v>
      </c>
      <c r="B2056" s="2" t="s">
        <v>287</v>
      </c>
      <c r="C2056" s="4" t="s">
        <v>288</v>
      </c>
      <c r="D2056" s="4" t="s">
        <v>48</v>
      </c>
    </row>
    <row r="2057" spans="1:4" ht="18.75">
      <c r="A2057" s="1" t="s">
        <v>10</v>
      </c>
      <c r="B2057" s="2" t="s">
        <v>289</v>
      </c>
      <c r="C2057" s="4" t="s">
        <v>286</v>
      </c>
      <c r="D2057" s="4" t="s">
        <v>48</v>
      </c>
    </row>
    <row r="2058" spans="1:4" ht="18.75">
      <c r="A2058" s="1" t="s">
        <v>10</v>
      </c>
      <c r="B2058" s="2" t="s">
        <v>290</v>
      </c>
      <c r="C2058" s="4" t="s">
        <v>291</v>
      </c>
      <c r="D2058" s="4" t="s">
        <v>48</v>
      </c>
    </row>
    <row r="2059" spans="1:4" ht="18.75">
      <c r="A2059" s="1" t="s">
        <v>10</v>
      </c>
      <c r="B2059" s="2" t="s">
        <v>292</v>
      </c>
      <c r="C2059" s="4" t="s">
        <v>293</v>
      </c>
      <c r="D2059" s="4" t="s">
        <v>48</v>
      </c>
    </row>
    <row r="2060" spans="1:4" ht="18.75">
      <c r="A2060" s="1" t="s">
        <v>10</v>
      </c>
      <c r="B2060" s="2" t="s">
        <v>294</v>
      </c>
      <c r="C2060" s="4" t="s">
        <v>295</v>
      </c>
      <c r="D2060" s="4" t="s">
        <v>48</v>
      </c>
    </row>
    <row r="2061" spans="1:4" ht="18.75">
      <c r="A2061" s="1" t="s">
        <v>10</v>
      </c>
      <c r="B2061" s="2" t="s">
        <v>296</v>
      </c>
      <c r="C2061" s="4" t="s">
        <v>295</v>
      </c>
      <c r="D2061" s="4" t="s">
        <v>48</v>
      </c>
    </row>
    <row r="2062" spans="1:4" ht="18.75">
      <c r="A2062" s="1" t="s">
        <v>10</v>
      </c>
      <c r="B2062" s="2" t="s">
        <v>297</v>
      </c>
      <c r="C2062" s="4" t="s">
        <v>298</v>
      </c>
      <c r="D2062" s="4" t="s">
        <v>48</v>
      </c>
    </row>
    <row r="2063" spans="1:4" ht="18.75">
      <c r="A2063" s="1" t="s">
        <v>10</v>
      </c>
      <c r="B2063" s="2" t="s">
        <v>299</v>
      </c>
      <c r="C2063" s="4" t="s">
        <v>298</v>
      </c>
      <c r="D2063" s="4" t="s">
        <v>48</v>
      </c>
    </row>
    <row r="2064" spans="1:4" ht="18.75">
      <c r="A2064" s="1" t="s">
        <v>10</v>
      </c>
      <c r="B2064" s="2" t="s">
        <v>300</v>
      </c>
      <c r="C2064" s="4" t="s">
        <v>301</v>
      </c>
      <c r="D2064" s="4" t="s">
        <v>48</v>
      </c>
    </row>
    <row r="2065" spans="1:4" ht="18.75">
      <c r="A2065" s="1" t="s">
        <v>10</v>
      </c>
      <c r="B2065" s="2" t="s">
        <v>302</v>
      </c>
      <c r="C2065" s="4" t="s">
        <v>303</v>
      </c>
      <c r="D2065" s="4" t="s">
        <v>48</v>
      </c>
    </row>
    <row r="2066" spans="1:4" ht="18.75">
      <c r="A2066" s="1" t="s">
        <v>10</v>
      </c>
      <c r="B2066" s="2" t="s">
        <v>304</v>
      </c>
      <c r="C2066" s="4" t="s">
        <v>305</v>
      </c>
      <c r="D2066" s="4" t="s">
        <v>48</v>
      </c>
    </row>
    <row r="2067" spans="1:4" ht="18.75">
      <c r="A2067" s="1" t="s">
        <v>10</v>
      </c>
      <c r="B2067" s="2" t="s">
        <v>306</v>
      </c>
      <c r="C2067" s="4" t="s">
        <v>307</v>
      </c>
      <c r="D2067" s="4" t="s">
        <v>48</v>
      </c>
    </row>
    <row r="2068" spans="1:4" ht="18.75">
      <c r="A2068" s="1" t="s">
        <v>10</v>
      </c>
      <c r="B2068" s="2" t="s">
        <v>308</v>
      </c>
      <c r="C2068" s="4" t="s">
        <v>309</v>
      </c>
      <c r="D2068" s="4" t="s">
        <v>48</v>
      </c>
    </row>
    <row r="2069" spans="1:4" ht="18.75">
      <c r="A2069" s="1" t="s">
        <v>10</v>
      </c>
      <c r="B2069" s="2" t="s">
        <v>310</v>
      </c>
      <c r="C2069" s="4" t="s">
        <v>311</v>
      </c>
      <c r="D2069" s="4" t="s">
        <v>48</v>
      </c>
    </row>
    <row r="2070" spans="1:4" ht="18.75">
      <c r="A2070" s="1" t="s">
        <v>10</v>
      </c>
      <c r="B2070" s="2" t="s">
        <v>312</v>
      </c>
      <c r="C2070" s="4" t="s">
        <v>311</v>
      </c>
      <c r="D2070" s="4" t="s">
        <v>48</v>
      </c>
    </row>
    <row r="2071" spans="1:4" ht="18.75">
      <c r="A2071" s="1" t="s">
        <v>10</v>
      </c>
      <c r="B2071" s="2" t="s">
        <v>313</v>
      </c>
      <c r="C2071" s="4" t="s">
        <v>311</v>
      </c>
      <c r="D2071" s="4" t="s">
        <v>48</v>
      </c>
    </row>
    <row r="2072" spans="1:4" ht="18.75">
      <c r="A2072" s="1" t="s">
        <v>10</v>
      </c>
      <c r="B2072" s="2" t="s">
        <v>314</v>
      </c>
      <c r="C2072" s="4" t="s">
        <v>315</v>
      </c>
      <c r="D2072" s="4" t="s">
        <v>48</v>
      </c>
    </row>
    <row r="2073" spans="1:4" ht="18.75">
      <c r="A2073" s="1" t="s">
        <v>10</v>
      </c>
      <c r="B2073" s="2" t="s">
        <v>316</v>
      </c>
      <c r="C2073" s="4" t="s">
        <v>317</v>
      </c>
      <c r="D2073" s="4" t="s">
        <v>48</v>
      </c>
    </row>
    <row r="2074" spans="1:4" ht="18.75">
      <c r="A2074" s="1" t="s">
        <v>10</v>
      </c>
      <c r="B2074" s="2" t="s">
        <v>318</v>
      </c>
      <c r="C2074" s="4" t="s">
        <v>319</v>
      </c>
      <c r="D2074" s="4" t="s">
        <v>48</v>
      </c>
    </row>
    <row r="2075" spans="1:4" ht="18.75">
      <c r="A2075" s="1" t="s">
        <v>10</v>
      </c>
      <c r="B2075" s="2" t="s">
        <v>320</v>
      </c>
      <c r="C2075" s="4" t="s">
        <v>321</v>
      </c>
      <c r="D2075" s="4" t="s">
        <v>48</v>
      </c>
    </row>
    <row r="2076" spans="1:4" ht="18.75">
      <c r="A2076" s="1" t="s">
        <v>10</v>
      </c>
      <c r="B2076" s="2" t="s">
        <v>322</v>
      </c>
      <c r="C2076" s="4" t="s">
        <v>323</v>
      </c>
      <c r="D2076" s="4" t="s">
        <v>48</v>
      </c>
    </row>
    <row r="2077" spans="1:4" ht="18.75">
      <c r="A2077" s="1" t="s">
        <v>10</v>
      </c>
      <c r="B2077" s="2" t="s">
        <v>324</v>
      </c>
      <c r="C2077" s="4" t="s">
        <v>325</v>
      </c>
      <c r="D2077" s="4" t="s">
        <v>48</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J138"/>
  <sheetViews>
    <sheetView zoomScalePageLayoutView="0" workbookViewId="0" topLeftCell="A1">
      <selection activeCell="G25" sqref="G25:J25"/>
    </sheetView>
  </sheetViews>
  <sheetFormatPr defaultColWidth="9.140625" defaultRowHeight="12.75"/>
  <cols>
    <col min="1" max="1" width="17.57421875" style="12" customWidth="1"/>
    <col min="2" max="4" width="9.140625" style="12" customWidth="1"/>
    <col min="5" max="5" width="10.57421875" style="12" customWidth="1"/>
    <col min="6" max="6" width="21.00390625" style="12" customWidth="1"/>
    <col min="7" max="7" width="16.00390625" style="12" customWidth="1"/>
    <col min="8" max="8" width="14.28125" style="12" bestFit="1" customWidth="1"/>
    <col min="9" max="16384" width="9.140625" style="12" customWidth="1"/>
  </cols>
  <sheetData>
    <row r="1" ht="12.75">
      <c r="A1" s="54" t="s">
        <v>1482</v>
      </c>
    </row>
    <row r="3" ht="12.75">
      <c r="A3" s="30" t="s">
        <v>1479</v>
      </c>
    </row>
    <row r="5" spans="1:7" ht="12.75">
      <c r="A5" s="14" t="s">
        <v>1480</v>
      </c>
      <c r="B5" s="12">
        <f>'New Request'!E17</f>
        <v>0</v>
      </c>
      <c r="F5" s="18" t="s">
        <v>1481</v>
      </c>
      <c r="G5" s="15" t="s">
        <v>1532</v>
      </c>
    </row>
    <row r="6" spans="1:7" ht="12.75">
      <c r="A6" s="14"/>
      <c r="F6" s="18"/>
      <c r="G6" s="14" t="s">
        <v>1529</v>
      </c>
    </row>
    <row r="7" spans="1:7" ht="12.75">
      <c r="A7" s="14"/>
      <c r="F7" s="18"/>
      <c r="G7" s="14" t="s">
        <v>1530</v>
      </c>
    </row>
    <row r="8" spans="6:7" ht="12.75">
      <c r="F8" s="16"/>
      <c r="G8" s="12" t="s">
        <v>1531</v>
      </c>
    </row>
    <row r="9" spans="1:6" ht="12.75">
      <c r="A9" s="12" t="s">
        <v>1483</v>
      </c>
      <c r="B9" s="12">
        <f>'New Request'!E25</f>
        <v>0</v>
      </c>
      <c r="F9" s="16" t="s">
        <v>1483</v>
      </c>
    </row>
    <row r="10" spans="1:7" ht="12.75">
      <c r="A10" s="12" t="s">
        <v>1484</v>
      </c>
      <c r="F10" s="16" t="s">
        <v>1484</v>
      </c>
      <c r="G10" s="12" t="s">
        <v>1486</v>
      </c>
    </row>
    <row r="11" spans="1:7" ht="12.75">
      <c r="A11" s="12" t="s">
        <v>1488</v>
      </c>
      <c r="B11" s="12">
        <f>'New Request'!E23</f>
        <v>0</v>
      </c>
      <c r="F11" s="16" t="s">
        <v>1485</v>
      </c>
      <c r="G11" s="12" t="s">
        <v>1487</v>
      </c>
    </row>
    <row r="12" ht="12.75">
      <c r="A12" s="12" t="s">
        <v>1489</v>
      </c>
    </row>
    <row r="13" ht="12.75">
      <c r="A13" s="12" t="s">
        <v>1490</v>
      </c>
    </row>
    <row r="15" spans="1:6" ht="12.75">
      <c r="A15" s="347" t="s">
        <v>1533</v>
      </c>
      <c r="B15" s="347"/>
      <c r="C15" s="347"/>
      <c r="D15" s="347"/>
      <c r="E15" s="347"/>
      <c r="F15" s="19">
        <f>'New Request'!D117</f>
        <v>43028</v>
      </c>
    </row>
    <row r="17" ht="12.75">
      <c r="A17" s="12" t="s">
        <v>1535</v>
      </c>
    </row>
    <row r="20" ht="13.5" thickBot="1">
      <c r="A20" s="47" t="s">
        <v>1491</v>
      </c>
    </row>
    <row r="21" spans="1:10" ht="13.5" thickBot="1">
      <c r="A21" s="366" t="s">
        <v>1494</v>
      </c>
      <c r="B21" s="364"/>
      <c r="C21" s="364"/>
      <c r="D21" s="364"/>
      <c r="E21" s="365"/>
      <c r="F21" s="364" t="s">
        <v>1495</v>
      </c>
      <c r="G21" s="364"/>
      <c r="H21" s="364"/>
      <c r="I21" s="364"/>
      <c r="J21" s="365"/>
    </row>
    <row r="22" spans="1:10" ht="12.75">
      <c r="A22" s="17" t="s">
        <v>1492</v>
      </c>
      <c r="B22" s="20">
        <f>'New Request'!E51</f>
        <v>0</v>
      </c>
      <c r="C22" s="20"/>
      <c r="D22" s="20"/>
      <c r="E22" s="21"/>
      <c r="F22" s="20" t="s">
        <v>1496</v>
      </c>
      <c r="G22" s="354"/>
      <c r="H22" s="354"/>
      <c r="I22" s="354"/>
      <c r="J22" s="355"/>
    </row>
    <row r="23" spans="1:10" ht="12.75">
      <c r="A23" s="17" t="s">
        <v>1493</v>
      </c>
      <c r="B23" s="20">
        <f>'New Request'!E53</f>
        <v>0</v>
      </c>
      <c r="C23" s="20"/>
      <c r="D23" s="20"/>
      <c r="E23" s="21"/>
      <c r="F23" s="20" t="s">
        <v>1497</v>
      </c>
      <c r="G23" s="354"/>
      <c r="H23" s="354"/>
      <c r="I23" s="354"/>
      <c r="J23" s="355"/>
    </row>
    <row r="24" spans="1:10" ht="12.75">
      <c r="A24" s="22"/>
      <c r="B24" s="20"/>
      <c r="C24" s="20"/>
      <c r="D24" s="20"/>
      <c r="E24" s="21"/>
      <c r="F24" s="20" t="s">
        <v>1498</v>
      </c>
      <c r="G24" s="354"/>
      <c r="H24" s="354"/>
      <c r="I24" s="354"/>
      <c r="J24" s="355"/>
    </row>
    <row r="25" spans="1:10" ht="12.75">
      <c r="A25" s="22"/>
      <c r="B25" s="20"/>
      <c r="C25" s="20"/>
      <c r="D25" s="20"/>
      <c r="E25" s="21"/>
      <c r="F25" s="20" t="s">
        <v>1499</v>
      </c>
      <c r="G25" s="354"/>
      <c r="H25" s="354"/>
      <c r="I25" s="354"/>
      <c r="J25" s="355"/>
    </row>
    <row r="26" spans="1:10" ht="12.75">
      <c r="A26" s="22"/>
      <c r="B26" s="20"/>
      <c r="C26" s="20"/>
      <c r="D26" s="20"/>
      <c r="E26" s="21"/>
      <c r="F26" s="20" t="s">
        <v>1500</v>
      </c>
      <c r="G26" s="356">
        <f>'New Request'!I37</f>
        <v>0</v>
      </c>
      <c r="H26" s="354"/>
      <c r="I26" s="354"/>
      <c r="J26" s="355"/>
    </row>
    <row r="27" spans="1:10" ht="13.5" thickBot="1">
      <c r="A27" s="23"/>
      <c r="B27" s="24"/>
      <c r="C27" s="24"/>
      <c r="D27" s="24"/>
      <c r="E27" s="25"/>
      <c r="F27" s="24" t="s">
        <v>1501</v>
      </c>
      <c r="G27" s="357">
        <f>'New Request'!I39</f>
        <v>0</v>
      </c>
      <c r="H27" s="358"/>
      <c r="I27" s="358"/>
      <c r="J27" s="359"/>
    </row>
    <row r="30" ht="12.75">
      <c r="A30" s="47" t="s">
        <v>1502</v>
      </c>
    </row>
    <row r="31" ht="12.75">
      <c r="A31" s="12" t="s">
        <v>1503</v>
      </c>
    </row>
    <row r="32" ht="13.5" thickBot="1"/>
    <row r="33" spans="1:10" ht="26.25" thickBot="1">
      <c r="A33" s="348" t="s">
        <v>1504</v>
      </c>
      <c r="B33" s="349"/>
      <c r="C33" s="350"/>
      <c r="D33" s="31" t="s">
        <v>1505</v>
      </c>
      <c r="E33" s="31" t="s">
        <v>1506</v>
      </c>
      <c r="F33" s="31" t="s">
        <v>1507</v>
      </c>
      <c r="G33" s="31" t="s">
        <v>1508</v>
      </c>
      <c r="H33" s="362"/>
      <c r="I33" s="363"/>
      <c r="J33" s="31" t="s">
        <v>1509</v>
      </c>
    </row>
    <row r="34" spans="1:10" ht="12.75">
      <c r="A34" s="351" t="s">
        <v>1510</v>
      </c>
      <c r="B34" s="352"/>
      <c r="C34" s="353"/>
      <c r="D34" s="32">
        <v>2</v>
      </c>
      <c r="E34" s="26" t="s">
        <v>1511</v>
      </c>
      <c r="F34" s="33">
        <v>20</v>
      </c>
      <c r="G34" s="34">
        <v>0.15</v>
      </c>
      <c r="H34" s="369"/>
      <c r="I34" s="370"/>
      <c r="J34" s="33">
        <f aca="true" t="shared" si="0" ref="J34:J47">D34*F34+(G34*F34*D34)</f>
        <v>46</v>
      </c>
    </row>
    <row r="35" spans="1:10" ht="12.75">
      <c r="A35" s="344" t="s">
        <v>1512</v>
      </c>
      <c r="B35" s="345"/>
      <c r="C35" s="346"/>
      <c r="D35" s="35"/>
      <c r="E35" s="27" t="s">
        <v>1513</v>
      </c>
      <c r="F35" s="36">
        <v>124.17</v>
      </c>
      <c r="G35" s="37"/>
      <c r="H35" s="360"/>
      <c r="I35" s="361"/>
      <c r="J35" s="33">
        <f t="shared" si="0"/>
        <v>0</v>
      </c>
    </row>
    <row r="36" spans="1:10" ht="12.75">
      <c r="A36" s="344" t="s">
        <v>1514</v>
      </c>
      <c r="B36" s="345"/>
      <c r="C36" s="346"/>
      <c r="D36" s="35"/>
      <c r="E36" s="27" t="s">
        <v>1513</v>
      </c>
      <c r="F36" s="36">
        <v>186.26</v>
      </c>
      <c r="G36" s="37"/>
      <c r="H36" s="360"/>
      <c r="I36" s="361"/>
      <c r="J36" s="33">
        <f t="shared" si="0"/>
        <v>0</v>
      </c>
    </row>
    <row r="37" spans="1:10" ht="12.75">
      <c r="A37" s="344" t="s">
        <v>1515</v>
      </c>
      <c r="B37" s="345"/>
      <c r="C37" s="346"/>
      <c r="D37" s="35"/>
      <c r="E37" s="27" t="s">
        <v>1513</v>
      </c>
      <c r="F37" s="36">
        <v>186.26</v>
      </c>
      <c r="G37" s="37"/>
      <c r="H37" s="360"/>
      <c r="I37" s="361"/>
      <c r="J37" s="33">
        <f t="shared" si="0"/>
        <v>0</v>
      </c>
    </row>
    <row r="38" spans="1:10" ht="12.75">
      <c r="A38" s="344" t="s">
        <v>1516</v>
      </c>
      <c r="B38" s="345"/>
      <c r="C38" s="346"/>
      <c r="D38" s="35"/>
      <c r="E38" s="27" t="s">
        <v>1513</v>
      </c>
      <c r="F38" s="36">
        <v>248.34</v>
      </c>
      <c r="G38" s="37"/>
      <c r="H38" s="360"/>
      <c r="I38" s="361"/>
      <c r="J38" s="33">
        <f t="shared" si="0"/>
        <v>0</v>
      </c>
    </row>
    <row r="39" spans="1:10" ht="12.75">
      <c r="A39" s="344" t="s">
        <v>1517</v>
      </c>
      <c r="B39" s="345"/>
      <c r="C39" s="346"/>
      <c r="D39" s="35"/>
      <c r="E39" s="27" t="s">
        <v>1511</v>
      </c>
      <c r="F39" s="36">
        <v>500</v>
      </c>
      <c r="G39" s="37"/>
      <c r="H39" s="360"/>
      <c r="I39" s="361"/>
      <c r="J39" s="33">
        <f t="shared" si="0"/>
        <v>0</v>
      </c>
    </row>
    <row r="40" spans="1:10" ht="12.75">
      <c r="A40" s="344" t="s">
        <v>1518</v>
      </c>
      <c r="B40" s="345"/>
      <c r="C40" s="346"/>
      <c r="D40" s="35"/>
      <c r="E40" s="27" t="s">
        <v>1513</v>
      </c>
      <c r="F40" s="36">
        <v>124.17</v>
      </c>
      <c r="G40" s="37"/>
      <c r="H40" s="360"/>
      <c r="I40" s="361"/>
      <c r="J40" s="33">
        <f t="shared" si="0"/>
        <v>0</v>
      </c>
    </row>
    <row r="41" spans="1:10" ht="12.75">
      <c r="A41" s="344" t="s">
        <v>1519</v>
      </c>
      <c r="B41" s="345"/>
      <c r="C41" s="346"/>
      <c r="D41" s="35"/>
      <c r="E41" s="27" t="s">
        <v>1513</v>
      </c>
      <c r="F41" s="36">
        <v>186.26</v>
      </c>
      <c r="G41" s="37"/>
      <c r="H41" s="360"/>
      <c r="I41" s="361"/>
      <c r="J41" s="33">
        <f t="shared" si="0"/>
        <v>0</v>
      </c>
    </row>
    <row r="42" spans="1:10" ht="12.75">
      <c r="A42" s="344" t="s">
        <v>1520</v>
      </c>
      <c r="B42" s="345"/>
      <c r="C42" s="346"/>
      <c r="D42" s="35"/>
      <c r="E42" s="27" t="s">
        <v>1513</v>
      </c>
      <c r="F42" s="36">
        <v>186.26</v>
      </c>
      <c r="G42" s="37"/>
      <c r="H42" s="360"/>
      <c r="I42" s="361"/>
      <c r="J42" s="33">
        <f t="shared" si="0"/>
        <v>0</v>
      </c>
    </row>
    <row r="43" spans="1:10" ht="12.75">
      <c r="A43" s="344" t="s">
        <v>1521</v>
      </c>
      <c r="B43" s="345"/>
      <c r="C43" s="346"/>
      <c r="D43" s="35"/>
      <c r="E43" s="27" t="s">
        <v>1513</v>
      </c>
      <c r="F43" s="36">
        <v>248.34</v>
      </c>
      <c r="G43" s="37"/>
      <c r="H43" s="360"/>
      <c r="I43" s="361"/>
      <c r="J43" s="33">
        <f t="shared" si="0"/>
        <v>0</v>
      </c>
    </row>
    <row r="44" spans="1:10" ht="12.75">
      <c r="A44" s="344" t="s">
        <v>1522</v>
      </c>
      <c r="B44" s="345"/>
      <c r="C44" s="346"/>
      <c r="D44" s="35"/>
      <c r="E44" s="27" t="s">
        <v>1523</v>
      </c>
      <c r="F44" s="36"/>
      <c r="G44" s="37">
        <v>0.15</v>
      </c>
      <c r="H44" s="360"/>
      <c r="I44" s="361"/>
      <c r="J44" s="33">
        <f t="shared" si="0"/>
        <v>0</v>
      </c>
    </row>
    <row r="45" spans="1:10" ht="12.75">
      <c r="A45" s="344" t="s">
        <v>1524</v>
      </c>
      <c r="B45" s="345"/>
      <c r="C45" s="346"/>
      <c r="D45" s="35"/>
      <c r="E45" s="27" t="s">
        <v>1525</v>
      </c>
      <c r="F45" s="36"/>
      <c r="G45" s="37"/>
      <c r="H45" s="360"/>
      <c r="I45" s="361"/>
      <c r="J45" s="33">
        <f t="shared" si="0"/>
        <v>0</v>
      </c>
    </row>
    <row r="46" spans="1:10" ht="12.75">
      <c r="A46" s="344" t="s">
        <v>1526</v>
      </c>
      <c r="B46" s="345"/>
      <c r="C46" s="346"/>
      <c r="D46" s="35"/>
      <c r="E46" s="27" t="s">
        <v>1511</v>
      </c>
      <c r="F46" s="36"/>
      <c r="G46" s="37"/>
      <c r="H46" s="360"/>
      <c r="I46" s="361"/>
      <c r="J46" s="33">
        <f t="shared" si="0"/>
        <v>0</v>
      </c>
    </row>
    <row r="47" spans="1:10" s="13" customFormat="1" ht="26.25" thickBot="1">
      <c r="A47" s="376" t="s">
        <v>1527</v>
      </c>
      <c r="B47" s="377"/>
      <c r="C47" s="378"/>
      <c r="D47" s="38"/>
      <c r="E47" s="28" t="s">
        <v>1528</v>
      </c>
      <c r="F47" s="39"/>
      <c r="G47" s="29">
        <v>0.15</v>
      </c>
      <c r="H47" s="372"/>
      <c r="I47" s="373"/>
      <c r="J47" s="33">
        <f t="shared" si="0"/>
        <v>0</v>
      </c>
    </row>
    <row r="48" spans="1:10" ht="13.5" customHeight="1" thickBot="1">
      <c r="A48" s="374" t="s">
        <v>1534</v>
      </c>
      <c r="B48" s="374"/>
      <c r="C48" s="374"/>
      <c r="D48" s="374"/>
      <c r="E48" s="374"/>
      <c r="F48" s="374"/>
      <c r="G48" s="374"/>
      <c r="H48" s="374"/>
      <c r="I48" s="375"/>
      <c r="J48" s="40">
        <f>SUM(J34:J47)</f>
        <v>46</v>
      </c>
    </row>
    <row r="51" spans="1:10" ht="12.75" customHeight="1">
      <c r="A51" s="368" t="s">
        <v>1536</v>
      </c>
      <c r="B51" s="368"/>
      <c r="C51" s="368"/>
      <c r="D51" s="368"/>
      <c r="E51" s="368"/>
      <c r="F51" s="368"/>
      <c r="G51" s="368"/>
      <c r="H51" s="368"/>
      <c r="I51" s="368"/>
      <c r="J51" s="368"/>
    </row>
    <row r="52" spans="1:10" ht="12.75">
      <c r="A52" s="368"/>
      <c r="B52" s="368"/>
      <c r="C52" s="368"/>
      <c r="D52" s="368"/>
      <c r="E52" s="368"/>
      <c r="F52" s="368"/>
      <c r="G52" s="368"/>
      <c r="H52" s="368"/>
      <c r="I52" s="368"/>
      <c r="J52" s="368"/>
    </row>
    <row r="54" spans="1:8" ht="12.75">
      <c r="A54" s="367" t="s">
        <v>1537</v>
      </c>
      <c r="B54" s="367"/>
      <c r="C54" s="367"/>
      <c r="D54" s="367"/>
      <c r="E54" s="367"/>
      <c r="F54" s="367"/>
      <c r="G54" s="367"/>
      <c r="H54" s="367"/>
    </row>
    <row r="56" spans="1:10" ht="12.75" customHeight="1">
      <c r="A56" s="380" t="s">
        <v>1538</v>
      </c>
      <c r="B56" s="380"/>
      <c r="C56" s="380"/>
      <c r="D56" s="380"/>
      <c r="E56" s="380"/>
      <c r="F56" s="380"/>
      <c r="G56" s="380"/>
      <c r="H56" s="380"/>
      <c r="I56" s="380"/>
      <c r="J56" s="380"/>
    </row>
    <row r="57" spans="1:10" ht="12.75">
      <c r="A57" s="380"/>
      <c r="B57" s="380"/>
      <c r="C57" s="380"/>
      <c r="D57" s="380"/>
      <c r="E57" s="380"/>
      <c r="F57" s="380"/>
      <c r="G57" s="380"/>
      <c r="H57" s="380"/>
      <c r="I57" s="380"/>
      <c r="J57" s="380"/>
    </row>
    <row r="58" spans="1:10" ht="12.75">
      <c r="A58" s="380"/>
      <c r="B58" s="380"/>
      <c r="C58" s="380"/>
      <c r="D58" s="380"/>
      <c r="E58" s="380"/>
      <c r="F58" s="380"/>
      <c r="G58" s="380"/>
      <c r="H58" s="380"/>
      <c r="I58" s="380"/>
      <c r="J58" s="380"/>
    </row>
    <row r="59" spans="1:10" ht="12.75">
      <c r="A59" s="41"/>
      <c r="B59" s="41"/>
      <c r="C59" s="41"/>
      <c r="D59" s="41"/>
      <c r="E59" s="41"/>
      <c r="F59" s="41"/>
      <c r="G59" s="41"/>
      <c r="H59" s="41"/>
      <c r="I59" s="41"/>
      <c r="J59" s="41"/>
    </row>
    <row r="60" spans="1:10" ht="12.75">
      <c r="A60" s="342" t="s">
        <v>1539</v>
      </c>
      <c r="B60" s="342"/>
      <c r="C60" s="342"/>
      <c r="D60" s="342"/>
      <c r="E60" s="342"/>
      <c r="F60" s="342"/>
      <c r="G60" s="342"/>
      <c r="H60" s="342"/>
      <c r="I60" s="342"/>
      <c r="J60" s="342"/>
    </row>
    <row r="61" spans="1:10" ht="12.75">
      <c r="A61" s="342"/>
      <c r="B61" s="342"/>
      <c r="C61" s="342"/>
      <c r="D61" s="342"/>
      <c r="E61" s="342"/>
      <c r="F61" s="342"/>
      <c r="G61" s="342"/>
      <c r="H61" s="342"/>
      <c r="I61" s="342"/>
      <c r="J61" s="342"/>
    </row>
    <row r="63" ht="12.75">
      <c r="A63" s="42" t="s">
        <v>1540</v>
      </c>
    </row>
    <row r="66" spans="1:10" ht="12.75">
      <c r="A66" s="367" t="s">
        <v>1541</v>
      </c>
      <c r="B66" s="367"/>
      <c r="C66" s="367"/>
      <c r="D66" s="367"/>
      <c r="E66" s="367"/>
      <c r="F66" s="367"/>
      <c r="G66" s="367"/>
      <c r="H66" s="367"/>
      <c r="I66" s="367"/>
      <c r="J66" s="367"/>
    </row>
    <row r="67" ht="12.75">
      <c r="A67" s="43"/>
    </row>
    <row r="68" spans="1:10" ht="12.75">
      <c r="A68" s="43"/>
      <c r="B68" s="379" t="s">
        <v>1542</v>
      </c>
      <c r="C68" s="379"/>
      <c r="D68" s="379"/>
      <c r="E68" s="379"/>
      <c r="F68" s="379"/>
      <c r="G68" s="379"/>
      <c r="H68" s="379"/>
      <c r="I68" s="379"/>
      <c r="J68" s="379"/>
    </row>
    <row r="69" spans="1:10" ht="12.75">
      <c r="A69" s="43"/>
      <c r="B69" s="379"/>
      <c r="C69" s="379"/>
      <c r="D69" s="379"/>
      <c r="E69" s="379"/>
      <c r="F69" s="379"/>
      <c r="G69" s="379"/>
      <c r="H69" s="379"/>
      <c r="I69" s="379"/>
      <c r="J69" s="379"/>
    </row>
    <row r="70" spans="1:10" ht="12.75">
      <c r="A70" s="43"/>
      <c r="B70" s="15"/>
      <c r="C70" s="15"/>
      <c r="D70" s="15"/>
      <c r="E70" s="15"/>
      <c r="F70" s="15"/>
      <c r="G70" s="15"/>
      <c r="H70" s="15"/>
      <c r="I70" s="15"/>
      <c r="J70" s="15"/>
    </row>
    <row r="71" spans="1:10" ht="12.75">
      <c r="A71" s="43"/>
      <c r="B71" s="367" t="s">
        <v>1543</v>
      </c>
      <c r="C71" s="367"/>
      <c r="D71" s="367"/>
      <c r="E71" s="44">
        <f>F39</f>
        <v>500</v>
      </c>
      <c r="F71" s="367" t="s">
        <v>1544</v>
      </c>
      <c r="G71" s="367"/>
      <c r="H71" s="13"/>
      <c r="I71" s="13"/>
      <c r="J71" s="13"/>
    </row>
    <row r="72" ht="12.75">
      <c r="A72" s="43"/>
    </row>
    <row r="73" spans="1:10" ht="12.75" customHeight="1">
      <c r="A73" s="43"/>
      <c r="B73" s="379" t="s">
        <v>1545</v>
      </c>
      <c r="C73" s="379"/>
      <c r="D73" s="379"/>
      <c r="E73" s="379"/>
      <c r="F73" s="45">
        <f>F35</f>
        <v>124.17</v>
      </c>
      <c r="G73" s="371" t="s">
        <v>1546</v>
      </c>
      <c r="H73" s="371"/>
      <c r="I73" s="371"/>
      <c r="J73" s="371"/>
    </row>
    <row r="74" spans="2:10" ht="12.75" customHeight="1">
      <c r="B74" s="379" t="s">
        <v>1547</v>
      </c>
      <c r="C74" s="379"/>
      <c r="D74" s="379"/>
      <c r="E74" s="379"/>
      <c r="F74" s="379"/>
      <c r="G74" s="379"/>
      <c r="H74" s="379"/>
      <c r="I74" s="379"/>
      <c r="J74" s="379"/>
    </row>
    <row r="75" spans="2:10" ht="12.75">
      <c r="B75" s="379"/>
      <c r="C75" s="379"/>
      <c r="D75" s="379"/>
      <c r="E75" s="379"/>
      <c r="F75" s="379"/>
      <c r="G75" s="379"/>
      <c r="H75" s="379"/>
      <c r="I75" s="379"/>
      <c r="J75" s="379"/>
    </row>
    <row r="76" spans="2:10" ht="12.75">
      <c r="B76" s="46"/>
      <c r="C76" s="46"/>
      <c r="D76" s="46"/>
      <c r="E76" s="46"/>
      <c r="F76" s="46"/>
      <c r="G76" s="46"/>
      <c r="H76" s="46"/>
      <c r="I76" s="46"/>
      <c r="J76" s="46"/>
    </row>
    <row r="77" spans="1:10" ht="12.75">
      <c r="A77" s="379" t="s">
        <v>1548</v>
      </c>
      <c r="B77" s="379"/>
      <c r="C77" s="379"/>
      <c r="D77" s="379"/>
      <c r="E77" s="379"/>
      <c r="F77" s="379"/>
      <c r="G77" s="379"/>
      <c r="H77" s="379"/>
      <c r="I77" s="379"/>
      <c r="J77" s="379"/>
    </row>
    <row r="78" spans="1:10" ht="12.75">
      <c r="A78" s="379"/>
      <c r="B78" s="379"/>
      <c r="C78" s="379"/>
      <c r="D78" s="379"/>
      <c r="E78" s="379"/>
      <c r="F78" s="379"/>
      <c r="G78" s="379"/>
      <c r="H78" s="379"/>
      <c r="I78" s="379"/>
      <c r="J78" s="379"/>
    </row>
    <row r="79" spans="1:10" ht="12.75">
      <c r="A79" s="15"/>
      <c r="B79" s="15"/>
      <c r="C79" s="15"/>
      <c r="D79" s="15"/>
      <c r="E79" s="15"/>
      <c r="F79" s="15"/>
      <c r="G79" s="15"/>
      <c r="H79" s="15"/>
      <c r="I79" s="15"/>
      <c r="J79" s="15"/>
    </row>
    <row r="81" ht="16.5" customHeight="1">
      <c r="A81" s="47" t="s">
        <v>1549</v>
      </c>
    </row>
    <row r="82" spans="1:10" ht="12.75" customHeight="1">
      <c r="A82" s="380" t="s">
        <v>1550</v>
      </c>
      <c r="B82" s="380"/>
      <c r="C82" s="380"/>
      <c r="D82" s="380"/>
      <c r="E82" s="380"/>
      <c r="F82" s="380"/>
      <c r="G82" s="380"/>
      <c r="H82" s="380"/>
      <c r="I82" s="380"/>
      <c r="J82" s="380"/>
    </row>
    <row r="83" spans="1:10" ht="15.75" customHeight="1">
      <c r="A83" s="380"/>
      <c r="B83" s="380"/>
      <c r="C83" s="380"/>
      <c r="D83" s="380"/>
      <c r="E83" s="380"/>
      <c r="F83" s="380"/>
      <c r="G83" s="380"/>
      <c r="H83" s="380"/>
      <c r="I83" s="380"/>
      <c r="J83" s="380"/>
    </row>
    <row r="85" spans="1:10" ht="12.75" customHeight="1">
      <c r="A85" s="379" t="s">
        <v>1551</v>
      </c>
      <c r="B85" s="379"/>
      <c r="C85" s="379"/>
      <c r="D85" s="379"/>
      <c r="E85" s="379"/>
      <c r="F85" s="379"/>
      <c r="G85" s="379"/>
      <c r="H85" s="379"/>
      <c r="I85" s="379"/>
      <c r="J85" s="379"/>
    </row>
    <row r="86" spans="1:10" ht="12.75">
      <c r="A86" s="379"/>
      <c r="B86" s="379"/>
      <c r="C86" s="379"/>
      <c r="D86" s="379"/>
      <c r="E86" s="379"/>
      <c r="F86" s="379"/>
      <c r="G86" s="379"/>
      <c r="H86" s="379"/>
      <c r="I86" s="379"/>
      <c r="J86" s="379"/>
    </row>
    <row r="87" spans="1:10" ht="12.75">
      <c r="A87" s="379"/>
      <c r="B87" s="379"/>
      <c r="C87" s="379"/>
      <c r="D87" s="379"/>
      <c r="E87" s="379"/>
      <c r="F87" s="379"/>
      <c r="G87" s="379"/>
      <c r="H87" s="379"/>
      <c r="I87" s="379"/>
      <c r="J87" s="379"/>
    </row>
    <row r="90" ht="12.75">
      <c r="A90" s="47" t="s">
        <v>1552</v>
      </c>
    </row>
    <row r="91" ht="12.75">
      <c r="A91" s="48" t="s">
        <v>1553</v>
      </c>
    </row>
    <row r="93" spans="1:10" ht="12.75" customHeight="1">
      <c r="A93" s="382" t="s">
        <v>1554</v>
      </c>
      <c r="B93" s="382"/>
      <c r="C93" s="382"/>
      <c r="D93" s="382"/>
      <c r="E93" s="382"/>
      <c r="F93" s="382"/>
      <c r="G93" s="382"/>
      <c r="H93" s="382"/>
      <c r="I93" s="382"/>
      <c r="J93" s="382"/>
    </row>
    <row r="94" spans="1:10" ht="12.75">
      <c r="A94" s="382"/>
      <c r="B94" s="382"/>
      <c r="C94" s="382"/>
      <c r="D94" s="382"/>
      <c r="E94" s="382"/>
      <c r="F94" s="382"/>
      <c r="G94" s="382"/>
      <c r="H94" s="382"/>
      <c r="I94" s="382"/>
      <c r="J94" s="382"/>
    </row>
    <row r="95" ht="24.75" customHeight="1"/>
    <row r="96" spans="3:10" ht="12.75">
      <c r="C96" s="16"/>
      <c r="D96" s="381" t="s">
        <v>1555</v>
      </c>
      <c r="E96" s="381"/>
      <c r="F96" s="384"/>
      <c r="G96" s="384"/>
      <c r="H96" s="384"/>
      <c r="I96" s="384"/>
      <c r="J96" s="384"/>
    </row>
    <row r="97" spans="3:5" ht="12.75">
      <c r="C97" s="16"/>
      <c r="D97" s="16"/>
      <c r="E97" s="16"/>
    </row>
    <row r="98" spans="3:10" ht="12.75">
      <c r="C98" s="16"/>
      <c r="D98" s="381" t="s">
        <v>1556</v>
      </c>
      <c r="E98" s="381"/>
      <c r="F98" s="384"/>
      <c r="G98" s="384"/>
      <c r="H98" s="384"/>
      <c r="I98" s="384"/>
      <c r="J98" s="384"/>
    </row>
    <row r="99" spans="3:5" ht="12.75">
      <c r="C99" s="16"/>
      <c r="D99" s="49"/>
      <c r="E99" s="49"/>
    </row>
    <row r="100" spans="3:10" ht="12.75">
      <c r="C100" s="16"/>
      <c r="D100" s="381" t="s">
        <v>1557</v>
      </c>
      <c r="E100" s="381"/>
      <c r="F100" s="384"/>
      <c r="G100" s="384"/>
      <c r="H100" s="384"/>
      <c r="I100" s="384"/>
      <c r="J100" s="384"/>
    </row>
    <row r="101" spans="3:5" ht="12.75">
      <c r="C101" s="16"/>
      <c r="D101" s="49"/>
      <c r="E101" s="49"/>
    </row>
    <row r="102" spans="3:10" ht="12.75">
      <c r="C102" s="16"/>
      <c r="D102" s="381" t="s">
        <v>1558</v>
      </c>
      <c r="E102" s="381"/>
      <c r="F102" s="384"/>
      <c r="G102" s="384"/>
      <c r="H102" s="384"/>
      <c r="I102" s="384"/>
      <c r="J102" s="384"/>
    </row>
    <row r="103" spans="3:5" ht="12.75">
      <c r="C103" s="16"/>
      <c r="D103" s="16"/>
      <c r="E103" s="16"/>
    </row>
    <row r="104" spans="3:10" ht="12.75">
      <c r="C104" s="381" t="s">
        <v>1559</v>
      </c>
      <c r="D104" s="381"/>
      <c r="E104" s="381"/>
      <c r="F104" s="384"/>
      <c r="G104" s="384"/>
      <c r="H104" s="384"/>
      <c r="I104" s="384"/>
      <c r="J104" s="384"/>
    </row>
    <row r="106" spans="1:10" ht="13.5" thickBot="1">
      <c r="A106" s="51"/>
      <c r="B106" s="51"/>
      <c r="C106" s="51"/>
      <c r="D106" s="51"/>
      <c r="E106" s="51"/>
      <c r="F106" s="51"/>
      <c r="G106" s="51"/>
      <c r="H106" s="51"/>
      <c r="I106" s="51"/>
      <c r="J106" s="51"/>
    </row>
    <row r="107" ht="13.5" thickTop="1">
      <c r="D107" s="59"/>
    </row>
    <row r="108" ht="12.75">
      <c r="A108" s="12" t="s">
        <v>1560</v>
      </c>
    </row>
    <row r="111" ht="12.75">
      <c r="A111" s="50"/>
    </row>
    <row r="112" spans="1:10" ht="12.75">
      <c r="A112" s="367" t="s">
        <v>1561</v>
      </c>
      <c r="B112" s="367"/>
      <c r="C112" s="367"/>
      <c r="D112" s="367"/>
      <c r="E112" s="367"/>
      <c r="F112" s="367"/>
      <c r="G112" s="367"/>
      <c r="H112" s="367"/>
      <c r="I112" s="367"/>
      <c r="J112" s="367"/>
    </row>
    <row r="113" ht="12.75">
      <c r="A113" s="52"/>
    </row>
    <row r="114" spans="1:10" ht="12.75">
      <c r="A114" s="383" t="s">
        <v>1562</v>
      </c>
      <c r="B114" s="383"/>
      <c r="C114" s="383"/>
      <c r="D114" s="383"/>
      <c r="E114" s="383"/>
      <c r="F114" s="383"/>
      <c r="G114" s="383"/>
      <c r="H114" s="383"/>
      <c r="I114" s="383"/>
      <c r="J114" s="383"/>
    </row>
    <row r="115" spans="1:10" ht="13.5" thickBot="1">
      <c r="A115" s="51"/>
      <c r="B115" s="51"/>
      <c r="C115" s="51"/>
      <c r="D115" s="51"/>
      <c r="E115" s="51"/>
      <c r="F115" s="51"/>
      <c r="G115" s="51"/>
      <c r="H115" s="51"/>
      <c r="I115" s="51"/>
      <c r="J115" s="51"/>
    </row>
    <row r="116" ht="13.5" thickTop="1"/>
    <row r="117" ht="12.75">
      <c r="A117" s="47" t="s">
        <v>1563</v>
      </c>
    </row>
    <row r="118" spans="1:10" ht="12.75">
      <c r="A118" s="342" t="s">
        <v>1564</v>
      </c>
      <c r="B118" s="342"/>
      <c r="C118" s="342"/>
      <c r="D118" s="342"/>
      <c r="E118" s="342"/>
      <c r="F118" s="342"/>
      <c r="G118" s="342"/>
      <c r="H118" s="342"/>
      <c r="I118" s="342"/>
      <c r="J118" s="342"/>
    </row>
    <row r="119" spans="1:10" ht="12.75">
      <c r="A119" s="342"/>
      <c r="B119" s="342"/>
      <c r="C119" s="342"/>
      <c r="D119" s="342"/>
      <c r="E119" s="342"/>
      <c r="F119" s="342"/>
      <c r="G119" s="342"/>
      <c r="H119" s="342"/>
      <c r="I119" s="342"/>
      <c r="J119" s="342"/>
    </row>
    <row r="121" spans="1:6" ht="12.75">
      <c r="A121" s="12" t="s">
        <v>1565</v>
      </c>
      <c r="C121" s="50"/>
      <c r="D121" s="50"/>
      <c r="E121" s="50"/>
      <c r="F121" s="50"/>
    </row>
    <row r="124" spans="1:6" ht="12.75">
      <c r="A124" s="16" t="s">
        <v>1566</v>
      </c>
      <c r="B124" s="50"/>
      <c r="C124" s="50"/>
      <c r="D124" s="50"/>
      <c r="E124" s="50"/>
      <c r="F124" s="50"/>
    </row>
    <row r="125" ht="12.75">
      <c r="A125" s="16"/>
    </row>
    <row r="126" spans="1:6" ht="12.75">
      <c r="A126" s="16" t="s">
        <v>1567</v>
      </c>
      <c r="B126" s="50"/>
      <c r="C126" s="50"/>
      <c r="D126" s="50"/>
      <c r="E126" s="50"/>
      <c r="F126" s="50"/>
    </row>
    <row r="127" ht="12.75">
      <c r="A127" s="16"/>
    </row>
    <row r="128" spans="1:6" ht="12.75">
      <c r="A128" s="16" t="s">
        <v>1568</v>
      </c>
      <c r="B128" s="50"/>
      <c r="C128" s="50"/>
      <c r="D128" s="50"/>
      <c r="E128" s="50"/>
      <c r="F128" s="50"/>
    </row>
    <row r="131" spans="1:10" ht="12.75">
      <c r="A131" s="343" t="s">
        <v>1569</v>
      </c>
      <c r="B131" s="343"/>
      <c r="C131" s="343"/>
      <c r="D131" s="343"/>
      <c r="E131" s="343"/>
      <c r="F131" s="343"/>
      <c r="G131" s="343"/>
      <c r="H131" s="343"/>
      <c r="I131" s="343"/>
      <c r="J131" s="343"/>
    </row>
    <row r="132" ht="12.75">
      <c r="A132" s="43"/>
    </row>
    <row r="133" spans="1:10" ht="14.25">
      <c r="A133" s="343" t="s">
        <v>1571</v>
      </c>
      <c r="B133" s="343"/>
      <c r="C133" s="343"/>
      <c r="D133" s="343"/>
      <c r="E133" s="343"/>
      <c r="F133" s="343"/>
      <c r="G133" s="343"/>
      <c r="H133" s="343"/>
      <c r="I133" s="343"/>
      <c r="J133" s="343"/>
    </row>
    <row r="134" ht="12.75">
      <c r="A134" s="43"/>
    </row>
    <row r="135" spans="1:10" ht="12.75">
      <c r="A135" s="343" t="s">
        <v>1572</v>
      </c>
      <c r="B135" s="343"/>
      <c r="C135" s="343"/>
      <c r="D135" s="343"/>
      <c r="E135" s="343"/>
      <c r="F135" s="343"/>
      <c r="G135" s="343"/>
      <c r="H135" s="343"/>
      <c r="I135" s="343"/>
      <c r="J135" s="343"/>
    </row>
    <row r="136" ht="12.75">
      <c r="A136" s="43"/>
    </row>
    <row r="137" ht="12.75">
      <c r="A137" s="43"/>
    </row>
    <row r="138" ht="12.75">
      <c r="A138" s="53" t="s">
        <v>1570</v>
      </c>
    </row>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sheetData>
  <sheetProtection/>
  <mergeCells count="71">
    <mergeCell ref="A112:J112"/>
    <mergeCell ref="A114:J114"/>
    <mergeCell ref="D102:E102"/>
    <mergeCell ref="C104:E104"/>
    <mergeCell ref="F96:J96"/>
    <mergeCell ref="F98:J98"/>
    <mergeCell ref="F100:J100"/>
    <mergeCell ref="F102:J102"/>
    <mergeCell ref="F104:J104"/>
    <mergeCell ref="D96:E96"/>
    <mergeCell ref="D98:E98"/>
    <mergeCell ref="D100:E100"/>
    <mergeCell ref="B73:E73"/>
    <mergeCell ref="B74:J75"/>
    <mergeCell ref="A77:J78"/>
    <mergeCell ref="A82:J83"/>
    <mergeCell ref="A85:J87"/>
    <mergeCell ref="A93:J94"/>
    <mergeCell ref="B71:D71"/>
    <mergeCell ref="F71:G71"/>
    <mergeCell ref="G73:J73"/>
    <mergeCell ref="H46:I46"/>
    <mergeCell ref="H47:I47"/>
    <mergeCell ref="A48:I48"/>
    <mergeCell ref="A47:C47"/>
    <mergeCell ref="A66:J66"/>
    <mergeCell ref="B68:J69"/>
    <mergeCell ref="A56:J58"/>
    <mergeCell ref="A60:J61"/>
    <mergeCell ref="H34:I34"/>
    <mergeCell ref="H35:I35"/>
    <mergeCell ref="H36:I36"/>
    <mergeCell ref="H37:I37"/>
    <mergeCell ref="H38:I38"/>
    <mergeCell ref="H45:I45"/>
    <mergeCell ref="A44:C44"/>
    <mergeCell ref="A45:C45"/>
    <mergeCell ref="A46:C46"/>
    <mergeCell ref="F21:J21"/>
    <mergeCell ref="A21:E21"/>
    <mergeCell ref="A54:H54"/>
    <mergeCell ref="A51:J52"/>
    <mergeCell ref="H39:I39"/>
    <mergeCell ref="H40:I40"/>
    <mergeCell ref="H41:I41"/>
    <mergeCell ref="H42:I42"/>
    <mergeCell ref="G22:J22"/>
    <mergeCell ref="G23:J23"/>
    <mergeCell ref="G24:J24"/>
    <mergeCell ref="G25:J25"/>
    <mergeCell ref="G26:J26"/>
    <mergeCell ref="G27:J27"/>
    <mergeCell ref="H43:I43"/>
    <mergeCell ref="H44:I44"/>
    <mergeCell ref="H33:I33"/>
    <mergeCell ref="A35:C35"/>
    <mergeCell ref="A15:E15"/>
    <mergeCell ref="A33:C33"/>
    <mergeCell ref="A34:C34"/>
    <mergeCell ref="A36:C36"/>
    <mergeCell ref="A37:C37"/>
    <mergeCell ref="A118:J119"/>
    <mergeCell ref="A131:J131"/>
    <mergeCell ref="A133:J133"/>
    <mergeCell ref="A135:J135"/>
    <mergeCell ref="A38:C38"/>
    <mergeCell ref="A39:C39"/>
    <mergeCell ref="A40:C40"/>
    <mergeCell ref="A41:C41"/>
    <mergeCell ref="A42:C42"/>
    <mergeCell ref="A43:C43"/>
  </mergeCells>
  <printOptions/>
  <pageMargins left="0.25" right="0.25" top="0.75" bottom="0.75" header="0.3" footer="0.3"/>
  <pageSetup fitToHeight="0" fitToWidth="1" horizontalDpi="600" verticalDpi="600" orientation="portrait"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Rolls Royce ESO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jwatt</dc:creator>
  <cp:keywords/>
  <dc:description/>
  <cp:lastModifiedBy>Goscinsky, Mark</cp:lastModifiedBy>
  <cp:lastPrinted>2017-09-06T12:59:29Z</cp:lastPrinted>
  <dcterms:created xsi:type="dcterms:W3CDTF">2012-03-27T14:33:59Z</dcterms:created>
  <dcterms:modified xsi:type="dcterms:W3CDTF">2017-10-20T13:42:10Z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